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eldislizarazo\Desktop\"/>
    </mc:Choice>
  </mc:AlternateContent>
  <bookViews>
    <workbookView xWindow="0" yWindow="0" windowWidth="28800" windowHeight="12630"/>
  </bookViews>
  <sheets>
    <sheet name="Plan de Tratamiento de Riesgos" sheetId="1" r:id="rId1"/>
  </sheets>
  <externalReferences>
    <externalReference r:id="rId2"/>
    <externalReference r:id="rId3"/>
    <externalReference r:id="rId4"/>
  </externalReferences>
  <definedNames>
    <definedName name="CONTROLES_ISO">#REF!</definedName>
    <definedName name="Criticidad" localSheetId="0">[1]Tablas!$C$10:$C$12</definedName>
    <definedName name="Criticidad">[2]Tablas!$C$7:$C$9</definedName>
    <definedName name="NivelVA" localSheetId="0">[1]Tablas!#REF!</definedName>
    <definedName name="NivelVA">[2]Tablas!#REF!</definedName>
    <definedName name="Probabilidad" localSheetId="0">[1]Tablas!#REF!</definedName>
    <definedName name="Probabilidad">[2]Tablas!#REF!</definedName>
    <definedName name="Tipo" localSheetId="0">[1]Tablas!#REF!</definedName>
    <definedName name="Tipo">[2]Tablas!#REF!</definedName>
    <definedName name="TIPO_A">'[3]02-Vulnerabilidad y Amenaza '!$K$1048371:$K$1048387</definedName>
    <definedName name="TIPO_V">'[3]02-Vulnerabilidad y Amenaza '!$B$1048371:$B$1048377</definedName>
    <definedName name="TipoVxA" localSheetId="0">[1]Tablas!#REF!</definedName>
    <definedName name="TipoVxA">[2]Tablas!#REF!</definedName>
    <definedName name="VA" localSheetId="0">[1]Tablas!#REF!</definedName>
    <definedName name="VA">[2]Tablas!#REF!</definedName>
    <definedName name="VXA" localSheetId="0">[1]Tablas!#REF!</definedName>
    <definedName name="VXA">[2]Tablas!#REF!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9" i="1" l="1"/>
  <c r="C9" i="1"/>
  <c r="D8" i="1"/>
  <c r="C8" i="1"/>
  <c r="D7" i="1"/>
  <c r="C7" i="1"/>
</calcChain>
</file>

<file path=xl/sharedStrings.xml><?xml version="1.0" encoding="utf-8"?>
<sst xmlns="http://schemas.openxmlformats.org/spreadsheetml/2006/main" count="32" uniqueCount="30">
  <si>
    <t>PLAN DE TRATAMIENTO DE RIESGOS EN SEGURIDAD DE LA INFORMACIÓN</t>
  </si>
  <si>
    <t>N°</t>
  </si>
  <si>
    <t>Riesgos encontrados</t>
  </si>
  <si>
    <t>Activo Relacionado</t>
  </si>
  <si>
    <t>Causa</t>
  </si>
  <si>
    <t>Tratamiento</t>
  </si>
  <si>
    <t>Control</t>
  </si>
  <si>
    <t xml:space="preserve">Actividad </t>
  </si>
  <si>
    <t>Responsable</t>
  </si>
  <si>
    <t>Recursos adicionales</t>
  </si>
  <si>
    <t>Fecha de Inicio</t>
  </si>
  <si>
    <t>Fecha de Fin</t>
  </si>
  <si>
    <t>Observaciones</t>
  </si>
  <si>
    <t>Uso Indebido de la Información</t>
  </si>
  <si>
    <t>Asumir el riesgo</t>
  </si>
  <si>
    <t xml:space="preserve">1. Capacitar a todos los funcionarios en la clasificación de la Información conforme a la Ley 1712 de 2014
2. Dar cumplimiento a  la ley 1712 de 2014 
3. Actualizar  los registros de activos de información  anualmente o cuando existan cambios en dichos activos e implementar politicas para tener control sobre el uso de la información de caracter sensible y clasificada.
</t>
  </si>
  <si>
    <t>1.Gestion Júridica, Gestión Documental, Gestion de TI, Planeación
2.  Todos los Procesos</t>
  </si>
  <si>
    <t>Apoyo de la Secretaria de Transparencia para la verificación del cumplimiento de la Ley 1712 de 2014</t>
  </si>
  <si>
    <t>Incorporar en la Politica de Seguridad de la Información los controles (A18 Cumplimiento )</t>
  </si>
  <si>
    <t>Acceso a la información no autorizada</t>
  </si>
  <si>
    <t xml:space="preserve">1.Implementar  Guia gestión segura de Usuarios
2. Implementar auditorias de autenticación de usuarios en Active Directory
3. Realizar seguimiento a los log de autenticacion del Active Directory y del FSSO con el fin de identificar posibles accesos no autorizados y tomar las acciones correctivas.
4. Implementar politicas de prevención de pérdida de información ( DLP ) en información sensible.
</t>
  </si>
  <si>
    <t>Gestion de TI</t>
  </si>
  <si>
    <t>Incorporar en la Politica de Seguridad de la Información los controles (A6 organización de la Seguridad de la Información, A7 Seguridad de los Recursos Humanos, A9 Control de Acceso, A11 Seguridad Física y del entorno, A16 Gestión de Incidentes de Seguridad de la Información)</t>
  </si>
  <si>
    <t>Indisponibilidad de la información contenida en los sistemas de información</t>
  </si>
  <si>
    <t xml:space="preserve">1.Implementar  politica  aplicable a conexiones por VPN.
2. Realizar auditoria en el firewall  a las conexiones por VPN.
3. Realizar auditorias al acceso a los sistemas de informacion por parte de terceros.
4. Realizar mantenimientos preventivos y/o correctivos a la plataforma tecnologica conforme a las necesidades identificadas por parte del proceso de gestion de TI.
5. Realizar mantenimiento  y monitoreo a las BD de posibles accesos indebidos.
6. Realizar pruebas de restauracion de información y almacenamiento técnico para salvaguardar la informacion en cintas.
</t>
  </si>
  <si>
    <t xml:space="preserve">Gestion TI
</t>
  </si>
  <si>
    <t>Incorporar en la Politica de Seguridad de la Información los controles (A8 Gestión de Activos, A12 Seguridad de las Operaciones, A13 Seguridad de las Comunicaciones, A14 Adqusición y Mantenimiento de Sistemas , A15 Relaciones con los proveedores, A17 Aspectos de Seguridad de la Información)</t>
  </si>
  <si>
    <t xml:space="preserve">Autor: Ing Oscar E. Mondragon </t>
  </si>
  <si>
    <t>Ing Oscar E Mondragón</t>
  </si>
  <si>
    <t>OEMM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</si>
</sst>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0"/>
      <name val="Arial"/>
      <family val="2"/>
    </font>
    <font>
      <b/>
      <sz val="12"/>
      <name val="Arial"/>
      <family val="2"/>
    </font>
    <font>
      <sz val="10"/>
      <color theme="0"/>
      <name val="Arial"/>
      <family val="2"/>
    </font>
    <font>
      <b/>
      <sz val="10"/>
      <name val="Arial"/>
      <family val="2"/>
    </font>
    <font>
      <sz val="10"/>
      <color rgb="FF050D24"/>
      <name val="Arial"/>
      <family val="2"/>
    </font>
  </fonts>
  <fills count="5">
    <fill>
      <patternFill patternType="none"/>
    </fill>
    <fill>
      <patternFill patternType="gray125"/>
    </fill>
    <fill>
      <patternFill patternType="solid">
        <fgColor theme="2" tint="-0.249977111117893"/>
        <bgColor indexed="64"/>
      </patternFill>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top/>
      <bottom/>
      <diagonal/>
    </border>
    <border>
      <left/>
      <right style="thin">
        <color indexed="64"/>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s>
  <cellStyleXfs count="1">
    <xf numFmtId="0" fontId="0" fillId="0" borderId="0"/>
  </cellStyleXfs>
  <cellXfs count="38">
    <xf numFmtId="0" fontId="0" fillId="0" borderId="0" xfId="0"/>
    <xf numFmtId="0" fontId="1" fillId="0" borderId="3" xfId="0" applyFont="1" applyBorder="1" applyAlignment="1">
      <alignment vertical="center"/>
    </xf>
    <xf numFmtId="0" fontId="1" fillId="0" borderId="0" xfId="0" applyFont="1" applyBorder="1" applyAlignment="1">
      <alignment vertical="center"/>
    </xf>
    <xf numFmtId="0" fontId="0" fillId="0" borderId="0" xfId="0" applyAlignment="1">
      <alignment vertical="center"/>
    </xf>
    <xf numFmtId="0" fontId="0" fillId="0" borderId="0" xfId="0" applyAlignment="1">
      <alignment horizontal="right" vertical="center"/>
    </xf>
    <xf numFmtId="0" fontId="0" fillId="0" borderId="0" xfId="0" applyBorder="1"/>
    <xf numFmtId="0" fontId="1" fillId="2" borderId="1" xfId="0" applyFont="1" applyFill="1" applyBorder="1" applyAlignment="1">
      <alignment horizontal="center" vertical="center" wrapText="1"/>
    </xf>
    <xf numFmtId="0" fontId="2" fillId="0" borderId="0" xfId="0" applyFont="1" applyAlignment="1">
      <alignment wrapText="1"/>
    </xf>
    <xf numFmtId="0" fontId="3" fillId="0" borderId="1" xfId="0" applyFont="1" applyFill="1" applyBorder="1" applyAlignment="1">
      <alignment vertical="center" wrapText="1"/>
    </xf>
    <xf numFmtId="0" fontId="3" fillId="3" borderId="1" xfId="0" applyFont="1" applyFill="1" applyBorder="1" applyAlignment="1">
      <alignment vertical="center" wrapText="1"/>
    </xf>
    <xf numFmtId="0" fontId="0" fillId="4" borderId="1" xfId="0" applyFont="1" applyFill="1" applyBorder="1" applyAlignment="1">
      <alignment vertical="center" wrapText="1"/>
    </xf>
    <xf numFmtId="0" fontId="0" fillId="4" borderId="1" xfId="0" applyFont="1" applyFill="1" applyBorder="1" applyAlignment="1">
      <alignment horizontal="justify" vertical="center" wrapText="1"/>
    </xf>
    <xf numFmtId="0" fontId="4" fillId="0" borderId="1" xfId="0" applyFont="1" applyFill="1" applyBorder="1" applyAlignment="1" applyProtection="1">
      <alignment horizontal="center" vertical="center" wrapText="1"/>
      <protection locked="0"/>
    </xf>
    <xf numFmtId="0" fontId="0" fillId="0" borderId="1" xfId="0" applyBorder="1" applyAlignment="1">
      <alignment horizontal="justify" vertical="center" wrapText="1"/>
    </xf>
    <xf numFmtId="14" fontId="0" fillId="0" borderId="1" xfId="0" applyNumberFormat="1" applyBorder="1" applyAlignment="1">
      <alignment horizontal="center" vertical="center" wrapText="1"/>
    </xf>
    <xf numFmtId="0" fontId="4" fillId="0" borderId="1" xfId="0" applyFont="1" applyFill="1" applyBorder="1" applyAlignment="1" applyProtection="1">
      <alignment horizontal="center" vertical="center"/>
      <protection locked="0"/>
    </xf>
    <xf numFmtId="0" fontId="0" fillId="0" borderId="1" xfId="0"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Border="1" applyAlignment="1">
      <alignment vertical="center" wrapText="1"/>
    </xf>
    <xf numFmtId="0" fontId="2" fillId="0" borderId="0" xfId="0" applyFont="1" applyAlignment="1">
      <alignment horizontal="left" vertical="center"/>
    </xf>
    <xf numFmtId="0" fontId="0" fillId="0" borderId="0" xfId="0" applyAlignment="1">
      <alignment horizontal="left" vertical="center"/>
    </xf>
    <xf numFmtId="0" fontId="2" fillId="0" borderId="0" xfId="0" applyFont="1"/>
    <xf numFmtId="0" fontId="0" fillId="0" borderId="1" xfId="0" applyBorder="1" applyAlignment="1">
      <alignment horizontal="center" vertical="center" wrapText="1"/>
    </xf>
    <xf numFmtId="0" fontId="0" fillId="0" borderId="1" xfId="0" applyBorder="1" applyAlignment="1">
      <alignment horizont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9" xfId="0" applyFont="1" applyBorder="1" applyAlignment="1">
      <alignment horizontal="center" vertical="center"/>
    </xf>
    <xf numFmtId="0" fontId="1" fillId="0" borderId="8" xfId="0" applyFont="1" applyBorder="1" applyAlignment="1">
      <alignment horizontal="center" vertical="center"/>
    </xf>
    <xf numFmtId="0" fontId="0" fillId="0" borderId="2" xfId="0" applyFont="1" applyBorder="1" applyAlignment="1">
      <alignment horizontal="center" vertical="center"/>
    </xf>
    <xf numFmtId="0" fontId="0" fillId="0" borderId="4" xfId="0" applyFont="1" applyBorder="1" applyAlignment="1">
      <alignment horizontal="center" vertical="center"/>
    </xf>
    <xf numFmtId="0" fontId="0" fillId="0" borderId="1" xfId="0" applyFont="1" applyBorder="1" applyAlignment="1">
      <alignment horizontal="center" vertical="center"/>
    </xf>
    <xf numFmtId="0" fontId="0" fillId="0" borderId="7" xfId="0" applyFont="1" applyBorder="1" applyAlignment="1">
      <alignment horizontal="center" vertical="center"/>
    </xf>
    <xf numFmtId="0" fontId="0" fillId="0" borderId="8"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179917</xdr:colOff>
      <xdr:row>0</xdr:row>
      <xdr:rowOff>0</xdr:rowOff>
    </xdr:from>
    <xdr:to>
      <xdr:col>2</xdr:col>
      <xdr:colOff>952500</xdr:colOff>
      <xdr:row>3</xdr:row>
      <xdr:rowOff>173274</xdr:rowOff>
    </xdr:to>
    <xdr:pic>
      <xdr:nvPicPr>
        <xdr:cNvPr id="2" name="Imagen 1"/>
        <xdr:cNvPicPr>
          <a:picLocks noChangeAspect="1"/>
        </xdr:cNvPicPr>
      </xdr:nvPicPr>
      <xdr:blipFill rotWithShape="1">
        <a:blip xmlns:r="http://schemas.openxmlformats.org/officeDocument/2006/relationships" r:embed="rId1"/>
        <a:srcRect r="49123" b="2000"/>
        <a:stretch/>
      </xdr:blipFill>
      <xdr:spPr>
        <a:xfrm>
          <a:off x="412750" y="0"/>
          <a:ext cx="2391833" cy="8082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ingridluciamunozperinan\Google%20Drive\DOMUZ\Consultor&#237;a\En%20Ejecuci&#243;n\2016\Goodyear%20Colombia\formatosmatriz%20(2)\Formato%20Matriz%20de%20Riesgos%20PASSWORD%20v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heldislizarazo/Downloads/Matriz%20de%20Riesgos_Seguridad%20de%20la%20Informaci&#243;nv.%20v3%2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Users\admin\Downloads\Matriz%20riesg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Variables"/>
      <sheetName val="Tablas"/>
      <sheetName val="Valoración"/>
      <sheetName val="Burbujas"/>
      <sheetName val="DatosBurbujas"/>
      <sheetName val="PTR"/>
    </sheetNames>
    <sheetDataSet>
      <sheetData sheetId="0"/>
      <sheetData sheetId="1"/>
      <sheetData sheetId="2">
        <row r="10">
          <cell r="C10" t="str">
            <v>MUY BAJA</v>
          </cell>
        </row>
        <row r="11">
          <cell r="C11" t="str">
            <v>BAJA</v>
          </cell>
        </row>
        <row r="12">
          <cell r="C12" t="str">
            <v>MEDIA</v>
          </cell>
        </row>
      </sheetData>
      <sheetData sheetId="3"/>
      <sheetData sheetId="4" refreshError="1"/>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s"/>
      <sheetName val="BD_Vul_Ame"/>
      <sheetName val="Matriz de Riesgos"/>
      <sheetName val="Plan de Tratamiento de Riesgos"/>
      <sheetName val="SOA"/>
    </sheetNames>
    <sheetDataSet>
      <sheetData sheetId="0">
        <row r="7">
          <cell r="C7" t="str">
            <v>MUY BAJA</v>
          </cell>
        </row>
        <row r="8">
          <cell r="C8" t="str">
            <v>BAJA</v>
          </cell>
        </row>
        <row r="9">
          <cell r="C9" t="str">
            <v>MEDIA</v>
          </cell>
        </row>
      </sheetData>
      <sheetData sheetId="1"/>
      <sheetData sheetId="2">
        <row r="8">
          <cell r="B8" t="str">
            <v>DATOS/INFORMACIÓN</v>
          </cell>
          <cell r="N8" t="str">
            <v>1.Desconocimiento de las excepciones de previstas en los articulos 18 y 19 de la Ley 1712 de 2014,.
2. Inadecuada clasificación de la información de la Entidad de  acuerdo a la ley 1712 de 2014.
3. Falta de implementación de controles en el uso de la información.</v>
          </cell>
        </row>
        <row r="9">
          <cell r="B9" t="str">
            <v>DATOS/INFORMACIÓN</v>
          </cell>
          <cell r="N9" t="str">
            <v>Falta de parametros de  seguridad  aplicables a la administración de cuentas de usuarios asignadas a funcionarios, contratistas y terceras partes.</v>
          </cell>
        </row>
        <row r="10">
          <cell r="B10" t="str">
            <v>SOFTWARE Y/O APLICACIONES</v>
          </cell>
          <cell r="N10" t="str">
            <v xml:space="preserve">1.Manipulacion de los sistemas de información por parte de terceros para el mantenimiento preventivo y/o correctivo de los Sistemas de Información
2.Daño en servidores 
3.Daño en Bases de Datos
4.Fallas en las copias de seguridad.
5. Incumplimiento en los ANS establecidos en las obligaciones contractulaes 
</v>
          </cell>
        </row>
      </sheetData>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Criticidad"/>
      <sheetName val="02-Vulnerabilidad y Amenaza "/>
      <sheetName val="03-Mapa de riesgo"/>
      <sheetName val="Instructivo"/>
      <sheetName val="Tablas"/>
    </sheetNames>
    <sheetDataSet>
      <sheetData sheetId="0"/>
      <sheetData sheetId="1">
        <row r="1048371">
          <cell r="B1048371" t="str">
            <v>Personal</v>
          </cell>
          <cell r="K1048371" t="str">
            <v>Personal_</v>
          </cell>
        </row>
        <row r="1048372">
          <cell r="B1048372" t="str">
            <v>Hardware</v>
          </cell>
          <cell r="K1048372" t="str">
            <v>Hardware_</v>
          </cell>
        </row>
        <row r="1048373">
          <cell r="B1048373" t="str">
            <v>Software</v>
          </cell>
          <cell r="K1048373" t="str">
            <v xml:space="preserve">Software_ </v>
          </cell>
        </row>
        <row r="1048374">
          <cell r="B1048374" t="str">
            <v>Red</v>
          </cell>
          <cell r="K1048374" t="str">
            <v>Red_</v>
          </cell>
        </row>
        <row r="1048375">
          <cell r="B1048375" t="str">
            <v>Organización</v>
          </cell>
          <cell r="K1048375" t="str">
            <v>Organización_</v>
          </cell>
        </row>
        <row r="1048376">
          <cell r="B1048376" t="str">
            <v>Lugar</v>
          </cell>
          <cell r="K1048376" t="str">
            <v>Lugar_</v>
          </cell>
        </row>
        <row r="1048377">
          <cell r="B1048377" t="str">
            <v>No_Aplica</v>
          </cell>
          <cell r="K1048377" t="str">
            <v>Daño_físico</v>
          </cell>
        </row>
        <row r="1048378">
          <cell r="K1048378" t="str">
            <v>Eventos_naturales</v>
          </cell>
        </row>
        <row r="1048379">
          <cell r="K1048379" t="str">
            <v>Pérdida_de_los_servicios_esenciales</v>
          </cell>
        </row>
        <row r="1048380">
          <cell r="K1048380" t="str">
            <v>Perturbación_debida_a_la_radiación</v>
          </cell>
        </row>
        <row r="1048381">
          <cell r="K1048381" t="str">
            <v>Compromiso_de_la_información</v>
          </cell>
        </row>
        <row r="1048382">
          <cell r="K1048382" t="str">
            <v>Fallas_técnicas</v>
          </cell>
        </row>
        <row r="1048383">
          <cell r="K1048383" t="str">
            <v>Compromiso_de_las_funciones</v>
          </cell>
        </row>
        <row r="1048384">
          <cell r="K1048384" t="str">
            <v>Pirata_informático_intruso_ilegal</v>
          </cell>
        </row>
        <row r="1048385">
          <cell r="K1048385" t="str">
            <v>Intrusos_empleados_con_entrenamiento_deficiente_descontento_malintencionado_negligente_deshonesto_o_despedido</v>
          </cell>
        </row>
        <row r="1048386">
          <cell r="K1048386" t="str">
            <v>Terrorismo</v>
          </cell>
        </row>
        <row r="1048387">
          <cell r="K1048387" t="str">
            <v>No_Aplica</v>
          </cell>
        </row>
      </sheetData>
      <sheetData sheetId="2"/>
      <sheetData sheetId="3"/>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80"/>
  <sheetViews>
    <sheetView showGridLines="0" tabSelected="1" zoomScale="90" zoomScaleNormal="90" zoomScalePageLayoutView="90" workbookViewId="0">
      <selection activeCell="D1" sqref="D1:J4"/>
    </sheetView>
  </sheetViews>
  <sheetFormatPr baseColWidth="10" defaultColWidth="11.42578125" defaultRowHeight="12.75" x14ac:dyDescent="0.2"/>
  <cols>
    <col min="1" max="1" width="3.42578125" bestFit="1" customWidth="1"/>
    <col min="2" max="2" width="24.28515625" bestFit="1" customWidth="1"/>
    <col min="3" max="3" width="32.5703125" customWidth="1"/>
    <col min="4" max="4" width="43.42578125" customWidth="1"/>
    <col min="5" max="5" width="22.7109375" customWidth="1"/>
    <col min="6" max="6" width="21" hidden="1" customWidth="1"/>
    <col min="7" max="7" width="62.85546875" customWidth="1"/>
    <col min="8" max="8" width="17.7109375" customWidth="1"/>
    <col min="9" max="9" width="17.5703125" customWidth="1"/>
    <col min="10" max="10" width="17.42578125" bestFit="1" customWidth="1"/>
    <col min="11" max="11" width="14.7109375" bestFit="1" customWidth="1"/>
    <col min="12" max="12" width="31.7109375" customWidth="1"/>
  </cols>
  <sheetData>
    <row r="1" spans="1:13" ht="16.5" customHeight="1" x14ac:dyDescent="0.2">
      <c r="A1" s="23"/>
      <c r="B1" s="23"/>
      <c r="C1" s="23"/>
      <c r="D1" s="24" t="s">
        <v>0</v>
      </c>
      <c r="E1" s="25"/>
      <c r="F1" s="25"/>
      <c r="G1" s="25"/>
      <c r="H1" s="25"/>
      <c r="I1" s="25"/>
      <c r="J1" s="26"/>
      <c r="K1" s="33"/>
      <c r="L1" s="34"/>
      <c r="M1" s="1"/>
    </row>
    <row r="2" spans="1:13" s="3" customFormat="1" ht="16.5" customHeight="1" x14ac:dyDescent="0.2">
      <c r="A2" s="23"/>
      <c r="B2" s="23"/>
      <c r="C2" s="23"/>
      <c r="D2" s="27"/>
      <c r="E2" s="28"/>
      <c r="F2" s="28"/>
      <c r="G2" s="28"/>
      <c r="H2" s="28"/>
      <c r="I2" s="28"/>
      <c r="J2" s="29"/>
      <c r="K2" s="35"/>
      <c r="L2" s="35"/>
      <c r="M2" s="2"/>
    </row>
    <row r="3" spans="1:13" s="4" customFormat="1" ht="16.5" customHeight="1" x14ac:dyDescent="0.2">
      <c r="A3" s="23"/>
      <c r="B3" s="23"/>
      <c r="C3" s="23"/>
      <c r="D3" s="27"/>
      <c r="E3" s="28"/>
      <c r="F3" s="28"/>
      <c r="G3" s="28"/>
      <c r="H3" s="28"/>
      <c r="I3" s="28"/>
      <c r="J3" s="29"/>
      <c r="K3" s="36"/>
      <c r="L3" s="37"/>
      <c r="M3" s="2"/>
    </row>
    <row r="4" spans="1:13" ht="16.5" customHeight="1" x14ac:dyDescent="0.2">
      <c r="A4" s="23"/>
      <c r="B4" s="23"/>
      <c r="C4" s="23"/>
      <c r="D4" s="30"/>
      <c r="E4" s="31"/>
      <c r="F4" s="31"/>
      <c r="G4" s="31"/>
      <c r="H4" s="31"/>
      <c r="I4" s="31"/>
      <c r="J4" s="32"/>
      <c r="K4" s="35"/>
      <c r="L4" s="35"/>
      <c r="M4" s="2"/>
    </row>
    <row r="5" spans="1:13" ht="5.25" customHeight="1" x14ac:dyDescent="0.2">
      <c r="C5" s="5"/>
    </row>
    <row r="6" spans="1:13" s="7" customFormat="1" ht="31.5" x14ac:dyDescent="0.2">
      <c r="A6" s="6" t="s">
        <v>1</v>
      </c>
      <c r="B6" s="6" t="s">
        <v>2</v>
      </c>
      <c r="C6" s="6" t="s">
        <v>3</v>
      </c>
      <c r="D6" s="6" t="s">
        <v>4</v>
      </c>
      <c r="E6" s="6" t="s">
        <v>5</v>
      </c>
      <c r="F6" s="6" t="s">
        <v>6</v>
      </c>
      <c r="G6" s="6" t="s">
        <v>7</v>
      </c>
      <c r="H6" s="6" t="s">
        <v>8</v>
      </c>
      <c r="I6" s="6" t="s">
        <v>9</v>
      </c>
      <c r="J6" s="6" t="s">
        <v>10</v>
      </c>
      <c r="K6" s="6" t="s">
        <v>11</v>
      </c>
      <c r="L6" s="6" t="s">
        <v>12</v>
      </c>
    </row>
    <row r="7" spans="1:13" s="7" customFormat="1" ht="121.5" customHeight="1" x14ac:dyDescent="0.2">
      <c r="A7" s="8">
        <v>1</v>
      </c>
      <c r="B7" s="9" t="s">
        <v>13</v>
      </c>
      <c r="C7" s="10" t="str">
        <f>'[2]Matriz de Riesgos'!B8</f>
        <v>DATOS/INFORMACIÓN</v>
      </c>
      <c r="D7" s="11" t="str">
        <f>'[2]Matriz de Riesgos'!N8</f>
        <v>1.Desconocimiento de las excepciones de previstas en los articulos 18 y 19 de la Ley 1712 de 2014,.
2. Inadecuada clasificación de la información de la Entidad de  acuerdo a la ley 1712 de 2014.
3. Falta de implementación de controles en el uso de la información.</v>
      </c>
      <c r="E7" s="12" t="s">
        <v>14</v>
      </c>
      <c r="F7" s="22"/>
      <c r="G7" s="13" t="s">
        <v>15</v>
      </c>
      <c r="H7" s="13" t="s">
        <v>16</v>
      </c>
      <c r="I7" s="13" t="s">
        <v>17</v>
      </c>
      <c r="J7" s="14">
        <v>43269</v>
      </c>
      <c r="K7" s="14">
        <v>43404</v>
      </c>
      <c r="L7" s="13" t="s">
        <v>18</v>
      </c>
    </row>
    <row r="8" spans="1:13" s="7" customFormat="1" ht="130.5" customHeight="1" x14ac:dyDescent="0.2">
      <c r="A8" s="8">
        <v>2</v>
      </c>
      <c r="B8" s="9" t="s">
        <v>19</v>
      </c>
      <c r="C8" s="10" t="str">
        <f>'[2]Matriz de Riesgos'!B9</f>
        <v>DATOS/INFORMACIÓN</v>
      </c>
      <c r="D8" s="11" t="str">
        <f>'[2]Matriz de Riesgos'!N9</f>
        <v>Falta de parametros de  seguridad  aplicables a la administración de cuentas de usuarios asignadas a funcionarios, contratistas y terceras partes.</v>
      </c>
      <c r="E8" s="15" t="s">
        <v>14</v>
      </c>
      <c r="F8" s="22"/>
      <c r="G8" s="13" t="s">
        <v>20</v>
      </c>
      <c r="H8" s="13" t="s">
        <v>21</v>
      </c>
      <c r="I8" s="16"/>
      <c r="J8" s="14">
        <v>43252</v>
      </c>
      <c r="K8" s="14">
        <v>43465</v>
      </c>
      <c r="L8" s="13" t="s">
        <v>22</v>
      </c>
    </row>
    <row r="9" spans="1:13" s="7" customFormat="1" ht="171" customHeight="1" x14ac:dyDescent="0.2">
      <c r="A9" s="17">
        <v>3</v>
      </c>
      <c r="B9" s="9" t="s">
        <v>23</v>
      </c>
      <c r="C9" s="10" t="str">
        <f>'[2]Matriz de Riesgos'!B10</f>
        <v>SOFTWARE Y/O APLICACIONES</v>
      </c>
      <c r="D9" s="11" t="str">
        <f>'[2]Matriz de Riesgos'!N10</f>
        <v xml:space="preserve">1.Manipulacion de los sistemas de información por parte de terceros para el mantenimiento preventivo y/o correctivo de los Sistemas de Información
2.Daño en servidores 
3.Daño en Bases de Datos
4.Fallas en las copias de seguridad.
5. Incumplimiento en los ANS establecidos en las obligaciones contractulaes 
</v>
      </c>
      <c r="E9" s="15" t="s">
        <v>14</v>
      </c>
      <c r="F9" s="18"/>
      <c r="G9" s="13" t="s">
        <v>24</v>
      </c>
      <c r="H9" s="16" t="s">
        <v>25</v>
      </c>
      <c r="I9" s="16"/>
      <c r="J9" s="14">
        <v>43252</v>
      </c>
      <c r="K9" s="14">
        <v>43465</v>
      </c>
      <c r="L9" s="13" t="s">
        <v>26</v>
      </c>
    </row>
    <row r="1127" spans="1:3" hidden="1" x14ac:dyDescent="0.2">
      <c r="A1127" s="19" t="s">
        <v>27</v>
      </c>
      <c r="B1127" s="19"/>
      <c r="C1127" s="20"/>
    </row>
    <row r="1140" spans="5:5" x14ac:dyDescent="0.2">
      <c r="E1140" s="21" t="s">
        <v>28</v>
      </c>
    </row>
    <row r="1780" spans="4:4" x14ac:dyDescent="0.2">
      <c r="D1780" s="21" t="s">
        <v>29</v>
      </c>
    </row>
  </sheetData>
  <mergeCells count="7">
    <mergeCell ref="F7:F8"/>
    <mergeCell ref="A1:C4"/>
    <mergeCell ref="D1:J4"/>
    <mergeCell ref="K1:L1"/>
    <mergeCell ref="K2:L2"/>
    <mergeCell ref="K3:L3"/>
    <mergeCell ref="K4:L4"/>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'C:\Users\heldislizarazo\Downloads\[Matriz de Riesgos_Seguridad de la Informaciónv. v3 (3).xlsx]Tablas'!#REF!</xm:f>
          </x14:formula1>
          <xm:sqref>E7:E9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 de Tratamiento de Riesgos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Heldis Lizarazo Hernández</dc:creator>
  <cp:lastModifiedBy>Heldis Lizarazo Hernández</cp:lastModifiedBy>
  <dcterms:created xsi:type="dcterms:W3CDTF">2018-07-06T16:15:56Z</dcterms:created>
  <dcterms:modified xsi:type="dcterms:W3CDTF">2018-08-14T20:32:57Z</dcterms:modified>
</cp:coreProperties>
</file>