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1ER SEMESTRE 2026\3ER COMPROMISO\actualizacion pagina\"/>
    </mc:Choice>
  </mc:AlternateContent>
  <bookViews>
    <workbookView xWindow="0" yWindow="0" windowWidth="28800" windowHeight="11130"/>
  </bookViews>
  <sheets>
    <sheet name="CPS 2026" sheetId="1" r:id="rId1"/>
    <sheet name="Convenio 2026 " sheetId="14" r:id="rId2"/>
    <sheet name="Hoja2" sheetId="13" state="hidden" r:id="rId3"/>
    <sheet name="CONTRATOS Y CONVENIOS VIGENTES " sheetId="6" state="hidden" r:id="rId4"/>
    <sheet name="ORDENES DE COMPRA VIGENCIAS ANT" sheetId="10" state="hidden" r:id="rId5"/>
    <sheet name="CONTRATOS LIQUIDACION 2021" sheetId="7" state="hidden" r:id="rId6"/>
    <sheet name="CONTRATOS LIQUIDACION 2022" sheetId="8" state="hidden" r:id="rId7"/>
    <sheet name="CONTRATOS LIQUIDACION 2023" sheetId="9" state="hidden" r:id="rId8"/>
  </sheets>
  <definedNames>
    <definedName name="_xlnm._FilterDatabase" localSheetId="7" hidden="1">'CONTRATOS LIQUIDACION 2023'!$H$1:$H$238</definedName>
    <definedName name="_xlnm._FilterDatabase" localSheetId="0" hidden="1">'CPS 2026'!$A$4:$AM$4</definedName>
    <definedName name="contrato">#REF!</definedName>
    <definedName name="lnkContractReferenceLink_0">'CPS 2026'!$A$5</definedName>
  </definedNames>
  <calcPr calcId="162913"/>
  <pivotCaches>
    <pivotCache cacheId="5"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06" i="1" l="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5" i="1"/>
</calcChain>
</file>

<file path=xl/comments1.xml><?xml version="1.0" encoding="utf-8"?>
<comments xmlns="http://schemas.openxmlformats.org/spreadsheetml/2006/main">
  <authors>
    <author>tc={FC424C79-A208-41EA-ACE8-0ABD5D5F613F}</author>
    <author>tc={7441587F-E1A8-475C-B4DE-C624A8DBFCB6}</author>
    <author>tc={9D3FF717-CAF3-4E27-ADBA-B47E938BD922}</author>
    <author>tc={A8648658-C327-4F22-AE8D-9D7B81E8F9C1}</author>
    <author>tc={4EDF155C-B3C6-4E76-AA35-568EA47E8764}</author>
    <author>tc={4BEAF59A-6BAA-46A3-B52D-C162293D72FC}</author>
    <author>tc={FE5A1C02-93D2-4CBC-BAD6-14C311C34356}</author>
  </authors>
  <commentList>
    <comment ref="P4"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La formulación del % de ejecución, es con respecto al valor pagado/valor total del Cto.</t>
        </r>
      </text>
    </comment>
    <comment ref="Q4"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total menos (-) valor pagado</t>
        </r>
      </text>
    </comment>
    <comment ref="R38" authorId="2"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contrato presentó una liberación por terminación anticipada. Por favor verificar</t>
        </r>
      </text>
    </comment>
    <comment ref="R68" authorId="3"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El valor total del contrato es de $10.417 millones. SECOP II</t>
        </r>
      </text>
    </comment>
    <comment ref="R69" authorId="4"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Este valor tampoco concuerda.</t>
        </r>
      </text>
    </comment>
    <comment ref="R70" authorId="5"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IDEM al anterior, se recomienda verificar, los valores totales de los contratos.</t>
        </r>
      </text>
    </comment>
    <comment ref="N120"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Estos contratos fueron comprometidos en el mes de agosto, y la base dice con corte al 30jul2025.</t>
        </r>
      </text>
    </comment>
    <comment ref="R120" authorId="6"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Estos contratos fueron comprometidos en el mes de agosto, y la base dice con corte al 30jul2025.</t>
        </r>
      </text>
    </comment>
  </commentList>
</comments>
</file>

<file path=xl/comments2.xml><?xml version="1.0" encoding="utf-8"?>
<comments xmlns="http://schemas.openxmlformats.org/spreadsheetml/2006/main">
  <authors>
    <author>tc={FC424C79-A208-41EA-ACE8-0ABD5D5F613F}</author>
    <author>tc={7441587F-E1A8-475C-B4DE-C624A8DBFCB6}</author>
  </authors>
  <commentList>
    <comment ref="P4" authorId="0"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La formulación del % de ejecución, es con respecto al valor pagado/valor total del Cto.</t>
        </r>
      </text>
    </comment>
    <comment ref="Q4" authorId="1" shapeId="0">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Valor total menos (-) valor pagado</t>
        </r>
      </text>
    </comment>
  </commentList>
</comments>
</file>

<file path=xl/sharedStrings.xml><?xml version="1.0" encoding="utf-8"?>
<sst xmlns="http://schemas.openxmlformats.org/spreadsheetml/2006/main" count="4884" uniqueCount="879">
  <si>
    <t>NO. CTO</t>
  </si>
  <si>
    <t>OBJETO</t>
  </si>
  <si>
    <t>FECHA INICIO</t>
  </si>
  <si>
    <t>FECHA TERMINACIÓN INICIAL</t>
  </si>
  <si>
    <t>VALOR INICIAL</t>
  </si>
  <si>
    <t xml:space="preserve">FECHA PRORROGA  1 </t>
  </si>
  <si>
    <t>PLAZO PRORROGA 1</t>
  </si>
  <si>
    <t>NUEVA FECHA DE TERMINACION</t>
  </si>
  <si>
    <t>FECHA ADICION 1</t>
  </si>
  <si>
    <t>ADICION VALOR</t>
  </si>
  <si>
    <t xml:space="preserve">TIPO DE MODIFICACION </t>
  </si>
  <si>
    <t xml:space="preserve">CEDENTE </t>
  </si>
  <si>
    <t>CESIONARIO</t>
  </si>
  <si>
    <t>VALOR TOTAL</t>
  </si>
  <si>
    <t>FECCHA DE CORTE</t>
  </si>
  <si>
    <t xml:space="preserve">PORCENTAJE DE EJECUCION </t>
  </si>
  <si>
    <t xml:space="preserve">RECURSOS PENDIENTES POR EJECUTAR </t>
  </si>
  <si>
    <t xml:space="preserve">RECURSOS PAGADOS </t>
  </si>
  <si>
    <t xml:space="preserve">N/A </t>
  </si>
  <si>
    <t>Prestar servicios de apoyo a la gestión como conductor, encargado de la operación y manejo de vehículos de transporte personal asignados a la Agencia Presidencial de Cooperación Internacional de Colombia (APC-COLOMBIA), garantizando el cumplimiento de las funciones específicas relacionadas con el transporte seguro y eficiente del personal, bienes y documentos requeridos para las actividades de la entidad.</t>
  </si>
  <si>
    <t>Numero Documento Soporte</t>
  </si>
  <si>
    <t>A-02-02-02-008-003</t>
  </si>
  <si>
    <t>A-02-02-02-008-004</t>
  </si>
  <si>
    <t>A-02-02-02-007-002</t>
  </si>
  <si>
    <t>SERVICIOS INMOBILIARIOS</t>
  </si>
  <si>
    <t>CONTRATO DE ARRENDAMIENTO</t>
  </si>
  <si>
    <t>CONTRATO INTERADMINISTRATIVO</t>
  </si>
  <si>
    <t>Prestación de servicios de mantenimiento, soporte, mejoras y capacitaciones para los sistemas de información Sofía y Sara, implementados en la Agencia de cooperación internacional de Colombia, APC-Colombia</t>
  </si>
  <si>
    <t>A-02-02-02-009-003</t>
  </si>
  <si>
    <t>SERVICIOS PARA EL CUIDADO DE LA SALUD HUMANA Y SERVICIOS SOCIALES</t>
  </si>
  <si>
    <t>Suma de Valor Pagado</t>
  </si>
  <si>
    <t>(en blanco)</t>
  </si>
  <si>
    <t>Total general</t>
  </si>
  <si>
    <t>No. CTO</t>
  </si>
  <si>
    <t>NOMBRE O RAZÓN SOCIAL</t>
  </si>
  <si>
    <t>TIPO DE ID</t>
  </si>
  <si>
    <t>TIPO DE PERSONA</t>
  </si>
  <si>
    <t>ID</t>
  </si>
  <si>
    <t>DIGITO DE VERIFICACIÓN</t>
  </si>
  <si>
    <t>FECHA EXPEDICION ID</t>
  </si>
  <si>
    <t>FECHA DE NACIMIENTO</t>
  </si>
  <si>
    <t>EDAD</t>
  </si>
  <si>
    <t>NOMBRE REP. LEGAL</t>
  </si>
  <si>
    <t>TIPO DE ID REP LEGAL</t>
  </si>
  <si>
    <t>ID REP LEGAL</t>
  </si>
  <si>
    <t>DOMICILIO</t>
  </si>
  <si>
    <t>CORREO ELECTRONICO PERSONAL</t>
  </si>
  <si>
    <t>TELEFONO</t>
  </si>
  <si>
    <t>EXTENSIÓN</t>
  </si>
  <si>
    <t>EPS</t>
  </si>
  <si>
    <t>FONDO DE PENSIONES</t>
  </si>
  <si>
    <t>MODALIDAD PROCESO</t>
  </si>
  <si>
    <t>MODALIDAD PROCESO No</t>
  </si>
  <si>
    <t>NATURALEZA CONTRATO</t>
  </si>
  <si>
    <t>APOYO / SERV PROFESIONALES</t>
  </si>
  <si>
    <t>FECHA DE ADJUDICACION</t>
  </si>
  <si>
    <t>FECHA DE SUSCRIPCIÓN</t>
  </si>
  <si>
    <t>FECHA TERMINACIÓN 1 PRORROGA/ TERMINACION ANTICIPADA</t>
  </si>
  <si>
    <t>FECHA TERMINACIÓN 2 PRORROGA</t>
  </si>
  <si>
    <t>ESTADO</t>
  </si>
  <si>
    <t>LIQUIDACION VIGENCIA 2023</t>
  </si>
  <si>
    <t>LUGAR DE EJECUCIÓN</t>
  </si>
  <si>
    <t>DEPENDENCIA</t>
  </si>
  <si>
    <t>SUBDEPENDENCIA</t>
  </si>
  <si>
    <t>SUPERVISOR</t>
  </si>
  <si>
    <t>IDENTIFICACIÓN</t>
  </si>
  <si>
    <t xml:space="preserve">USUARIO SUPERVISOR OLIMPIA </t>
  </si>
  <si>
    <t>CDP INICIAL</t>
  </si>
  <si>
    <t>FECHA CDP INICIAL</t>
  </si>
  <si>
    <t>TIPO DE GASTO</t>
  </si>
  <si>
    <t>RUBRO</t>
  </si>
  <si>
    <t>NOMBRE DEL RUBRO</t>
  </si>
  <si>
    <t>DEPENDENCIA DEL RUBRO</t>
  </si>
  <si>
    <t>CDP ADICIÓN</t>
  </si>
  <si>
    <t>REGISTRO PRESUPUESTAL INICIAL</t>
  </si>
  <si>
    <t>FECHA R.P. INICIAL</t>
  </si>
  <si>
    <t>REGISTRO REAJUSTE, ADICIÓN</t>
  </si>
  <si>
    <t xml:space="preserve"> VALOR MENSUAL </t>
  </si>
  <si>
    <t xml:space="preserve"> VALOR INICIAL </t>
  </si>
  <si>
    <t xml:space="preserve"> VALOR APORTADO POR APC </t>
  </si>
  <si>
    <t>TIEMPO</t>
  </si>
  <si>
    <t>VALOR PAA</t>
  </si>
  <si>
    <t>SALDO POR COMPROMETER</t>
  </si>
  <si>
    <t>RECURSO DISPONIBLE</t>
  </si>
  <si>
    <t>MESES PENDIENTES</t>
  </si>
  <si>
    <t xml:space="preserve">PRORROGA FECHA </t>
  </si>
  <si>
    <t>PRORROGA PLAZO</t>
  </si>
  <si>
    <t>ADICION FECHA</t>
  </si>
  <si>
    <t xml:space="preserve"> ADICION VALOR </t>
  </si>
  <si>
    <t xml:space="preserve"> VALOR TOTAL </t>
  </si>
  <si>
    <t xml:space="preserve"> </t>
  </si>
  <si>
    <t>ASUNTO</t>
  </si>
  <si>
    <t>CODIGO SECOP I</t>
  </si>
  <si>
    <t>CODIGO SECOP II</t>
  </si>
  <si>
    <t>PERIODICIDAD DE INFORMES</t>
  </si>
  <si>
    <t>ORDENADOR DEL GASTO</t>
  </si>
  <si>
    <t>ELABORO</t>
  </si>
  <si>
    <t>GARANTÍAS / TIPO DE GARANTÍA</t>
  </si>
  <si>
    <t>GARANTÍAS / ENTIDAD ASEGURADORA</t>
  </si>
  <si>
    <t>GARANTÍAS / NÚMERO DE LA GARANTÍA</t>
  </si>
  <si>
    <t>GARANTÍAS / VALOR ASEGURADO</t>
  </si>
  <si>
    <t>GARANTÍAS / FECHA EXPEDICIÓN</t>
  </si>
  <si>
    <t>GARANTÍAS / FECHA APROBACION</t>
  </si>
  <si>
    <t>MODIFICACIÓN GARANTIA</t>
  </si>
  <si>
    <t>FECHA APROBACIÓN ANEXO</t>
  </si>
  <si>
    <t>GARANTIAS/ VALOR TOTAL ASEGURADO</t>
  </si>
  <si>
    <t>GARANTÍAS APROBADAS LINK ACCESO</t>
  </si>
  <si>
    <t>ARL</t>
  </si>
  <si>
    <t>SIGEP</t>
  </si>
  <si>
    <t>PUBLICACION PAGINA WEB</t>
  </si>
  <si>
    <t>REPORTE JOVENES CONTRATISTAS</t>
  </si>
  <si>
    <t>PUBLICACIÓN SECOP</t>
  </si>
  <si>
    <t>REPORTADO CAMARA DE COMERCIO</t>
  </si>
  <si>
    <t>CANTIDAD DE VECES REPÒRTADO EN SIRECI</t>
  </si>
  <si>
    <t>CREACIÓN CARPETA VIRTUAL ORFEO</t>
  </si>
  <si>
    <t>FOLIOS</t>
  </si>
  <si>
    <t>FECHA DE ENTREGA ARCHIVO DE GESTIÓN</t>
  </si>
  <si>
    <t>ABOGADO RESPONSABLE LIQUIDACIÓN</t>
  </si>
  <si>
    <t>FECHA DE LIQUIDACIÓN</t>
  </si>
  <si>
    <t>ESTADO LIQUIDACIÓN</t>
  </si>
  <si>
    <t> </t>
  </si>
  <si>
    <t>MODIFICADO POR</t>
  </si>
  <si>
    <t>TIGOF Y CIA LTDA INGENIEROS CONTRATISTAS</t>
  </si>
  <si>
    <t>NIT</t>
  </si>
  <si>
    <t>JURIDICA</t>
  </si>
  <si>
    <t>N/A</t>
  </si>
  <si>
    <t>TITO ANTONIO GOYENECHE FLOREZ</t>
  </si>
  <si>
    <t>CC</t>
  </si>
  <si>
    <t>LICITACION PUBLICA</t>
  </si>
  <si>
    <t>LP-APC-011-2021</t>
  </si>
  <si>
    <t>OBRA</t>
  </si>
  <si>
    <t>MEJORAMIENTO Y ATENCIÓN DE SITIOS CRITICOS DEL CORREDOR VIAL TIBU-LA GABARRA PR 39+730 AL PR 46+920, LOCALIZADO EN EL MUNICIPIO DE TIBU, DEPARTAMENTO DE NORTE DE SANTANDER</t>
  </si>
  <si>
    <t xml:space="preserve">27/5/2022 - 26/08/2022 - 22/12/2022 -30/05/2023
</t>
  </si>
  <si>
    <t>VIGENTE</t>
  </si>
  <si>
    <t>TIBU - NORTE DE SANTANDER</t>
  </si>
  <si>
    <t>DAF</t>
  </si>
  <si>
    <t>INVIAS</t>
  </si>
  <si>
    <t>LEONEL VALERO ESCALANTE</t>
  </si>
  <si>
    <t>USUARIO OLIMPIA ACTIVO</t>
  </si>
  <si>
    <t>C-0208-1000-9-0-0208014-02</t>
  </si>
  <si>
    <t>ADQUISICIÓN DE BIENES Y SERVICIOS</t>
  </si>
  <si>
    <t>02-09-00-005 HOWARD BUFFETT CATATUMBO SOSTENIBLE</t>
  </si>
  <si>
    <t>APC-COLOMBIA</t>
  </si>
  <si>
    <t>27/04/2022 - 30/05/2023</t>
  </si>
  <si>
    <t>383 FOLIOS</t>
  </si>
  <si>
    <t>O1.PCCNTR.2819701</t>
  </si>
  <si>
    <t>MENSUAL</t>
  </si>
  <si>
    <t xml:space="preserve">CARLOS AUGUSTO CASTAÑO CHARRY </t>
  </si>
  <si>
    <t>SILVIA MANCIPE</t>
  </si>
  <si>
    <t xml:space="preserve">GESTION DOCUMENTAL </t>
  </si>
  <si>
    <t>Cumplimiento - Cumplimiento del contrato / Responsabilidad civil extracontractual</t>
  </si>
  <si>
    <t>SEGUROS DEL ESTADO</t>
  </si>
  <si>
    <t>14-44-101133957 / 14-40-101037911</t>
  </si>
  <si>
    <t>9.469.606.545,9 / 526.089.252.55</t>
  </si>
  <si>
    <t>https://www.apccolombia.gov.co/Contratacion-Directa-2021</t>
  </si>
  <si>
    <t>REPORTADO SEPTIEMBRE BOGOTA</t>
  </si>
  <si>
    <t>OK</t>
  </si>
  <si>
    <t>RECIBIDA</t>
  </si>
  <si>
    <t>REPORTE OCTUBRE 2021</t>
  </si>
  <si>
    <t>REPORTADO</t>
  </si>
  <si>
    <t>LUCENA VALENCIA GIRALDO - 2022</t>
  </si>
  <si>
    <t>MAB INGENIERÍA DE VALOR S.A</t>
  </si>
  <si>
    <t>ARIEL ALBERTO CORREDOR GOMEZ</t>
  </si>
  <si>
    <t>REGIMEN ESPECIAL</t>
  </si>
  <si>
    <t>RE-APC-023-2021</t>
  </si>
  <si>
    <t>INTERVENTORIA</t>
  </si>
  <si>
    <t xml:space="preserve">81101500 - 81102200 </t>
  </si>
  <si>
    <t>INTERVENTORIA TECNICA, ADMINISTRATIVA, FINANCIERA Y AMBIENTAL PARA EL MEJORAMIENTO Y ATENCIÓN DE SITIOS CRÍTICOS DEL CORREDOR VIAL TIBÚ – LA GABARRA PR 39+730 al PR 46+920, LOCALIZADO EN EL MUNICIPIO DE TIBÚ, DEPARTAMENTO DE NORTE DE SANTANDER</t>
  </si>
  <si>
    <t>27/5/2022 - 26/08/2022 - 30/05/2023</t>
  </si>
  <si>
    <t>248 FOLIOS</t>
  </si>
  <si>
    <t>CO1.PCCNTR.2828201</t>
  </si>
  <si>
    <t xml:space="preserve">Cumplimiento - Cumplimiento del contrato / </t>
  </si>
  <si>
    <t>SEGUROS MUNDIAL</t>
  </si>
  <si>
    <t>NB-100177682</t>
  </si>
  <si>
    <t>CENTRAL ADMINISTRATIVA Y CONTABLE ESPECIALIZADA CENAC DE INGENIEROS DEL MINISTERIO DE DEFENSA - EJERCITO NACIONAL</t>
  </si>
  <si>
    <t>AVARO DE JESUS GOMEZ LOPEZ</t>
  </si>
  <si>
    <t>BOGOTA</t>
  </si>
  <si>
    <t>CONTRATACION DIRECTA</t>
  </si>
  <si>
    <t>CD-APC-043-2022</t>
  </si>
  <si>
    <t>INTERADMINISTRATIVO</t>
  </si>
  <si>
    <t>AUNAR ESFUERZOS TÉCNICOS, ADMINISTRATIVOS Y FINANCIEROS ENTRE LA AGENCIA PRESIDENCIAL DE COOPERACIÓN INTERNACIONAL DE COLOMBIA APC-COLOMBIA Y EL MINISTERIO DE DEFENSA NACIONAL - EJERCITO NACIONAL - UNIDAD EJECUTORA DESIGNADA POR EL COMANDO DE INGENIEROS A TRAVÉS DE LA CENTRAL ADMINISTRATIVA Y CONTABLE - CENAC DE INGENIEROS CON EL FIN DE MATERIALIZAR LOS OBJETIVOS PROPUESTOS EN EL ACUERDO DE SUBENCIÓN SUSCRITO EN TRE LA APC COLOMBIA, LA FUNDACIÓN HOWARD G. BUFFETT Y LA FUNDACIÓN PARA LA PAZ Y LA SEGURIDAD EL 08 DE SEPTIEMBRE DE 2020 QUE BUSCA MEJORAR LA SEGURIDAD Y MOVILIDAD DE LA REGIÓN DEL CATATUMBO</t>
  </si>
  <si>
    <t>TERMINADO</t>
  </si>
  <si>
    <t>DIRECCIÓN GENERAL</t>
  </si>
  <si>
    <t>LILIANA ADELAIDA RODRIGUEZ CARRANZA</t>
  </si>
  <si>
    <t>https://apccolombia1-my.sharepoint.com/:f:/r/personal/angelaaguirre_apccolombia_gov_co1/Documents/Designaciones?csf=1&amp;web=1&amp;e=g60AhR</t>
  </si>
  <si>
    <t>A-0208-1000-9-0-0208014-02</t>
  </si>
  <si>
    <t xml:space="preserve">ADQUISICIÓN DE BIENES Y SERVICIOS -SERVICIO DE ADMINISTRACIÓN DE RECURSOS DE COOPERACIÓN INTERNACIONAL- ADMINISTRACIÓN Y EJECUCIÓN Y SEGUIMIENTO DE </t>
  </si>
  <si>
    <t>02-09-0-005 HOWARD BUFFET CATATUMBO SOSTENIBLE</t>
  </si>
  <si>
    <t>CO1.PCCNTR.3541619</t>
  </si>
  <si>
    <t>MARIA DEL PILAR SERRANO BUENDÍA</t>
  </si>
  <si>
    <t>https://apccolombia1-my.sharepoint.com/:f:/r/personal/angelaaguirre_apccolombia_gov_co1/Documents/POLIZAS%20APROBADAS?csf=1&amp;web=1&amp;e=BLM0cA</t>
  </si>
  <si>
    <t>https://www.apccolombia.gov.co/transparencia-y-acceso-la-informacion-publica/3-contratacion/procesos-de-contratacion/contratacion</t>
  </si>
  <si>
    <t>BIOTECNOLOGIA COLOMBIA S.A.S</t>
  </si>
  <si>
    <t>800226646-0</t>
  </si>
  <si>
    <t>JANNETH CAMACHO JAIMES</t>
  </si>
  <si>
    <t>BARRANCABERMEJA</t>
  </si>
  <si>
    <t>LP-APC-005-2021</t>
  </si>
  <si>
    <t>72141001,  72141103,  72141106</t>
  </si>
  <si>
    <t>MEJORAMIENTO Y MANTENIMIENTO DEL CORREDOR VIAL VILLA DEL CARMEN – LA VALERA, LOCALIZADO EN EL MUNICIPIO DE TIBÚ, DEPARTAMENTO DE NORTE DE SANTANDER</t>
  </si>
  <si>
    <t>31/8/2022 - 22/12/2022 - 23/01/2023</t>
  </si>
  <si>
    <t>TIBU</t>
  </si>
  <si>
    <t>GERMAN DAVID DURAN PEÑA</t>
  </si>
  <si>
    <t xml:space="preserve">ACTIVO DE ACUERDO CON CONFIRMACIÓN DEL USUARIO RECIBIDA EL 20 DE AGOSTO 2021 </t>
  </si>
  <si>
    <t>ADQUISICIÓN DE BIENES Y SERVICIOS – SERVICIOS DE ADMINISTRACIÓN DE RECURSOS DE COOPERACIÓN INTERNACIONAL</t>
  </si>
  <si>
    <t>29/12/2021 - 19/10/2022</t>
  </si>
  <si>
    <t>30/4/2022 - 22/12/2022 -  - 23/01-2023</t>
  </si>
  <si>
    <t>CO1.PCCNTR.2439190</t>
  </si>
  <si>
    <t>ANA CAROLINA MENESES</t>
  </si>
  <si>
    <t>Cumplimiento - Cumplimiento del contrato</t>
  </si>
  <si>
    <t>SURAMERICANA</t>
  </si>
  <si>
    <t>2984214–9</t>
  </si>
  <si>
    <t>https://www.apccolombia.gov.co/Licitacion-Publica-2021</t>
  </si>
  <si>
    <t>OBRAS</t>
  </si>
  <si>
    <t>REPORTE JULIO 2021</t>
  </si>
  <si>
    <t>MARIA ALEJANDRA HERNANDEZ SEGURA - 2022</t>
  </si>
  <si>
    <t>NO RECIBIDA</t>
  </si>
  <si>
    <t>LP-APC-002-2021</t>
  </si>
  <si>
    <t>MEJORAMIENTO Y MANTENIMIENTO DEL CORREDOR VIAL CAMPO 2 – CAMPO 6, LOCALIZADO EN EL MUNICIPIO DE TIBÚ, DEPARTAMENTO DE NORTE DE SANTANDER.</t>
  </si>
  <si>
    <t>30/9/2022 - 23/01/2023</t>
  </si>
  <si>
    <t>30/4/2022 - 23/01-2023</t>
  </si>
  <si>
    <t>CO1.PCCNTR.2435974</t>
  </si>
  <si>
    <t>SILVIA MARGARITA MANCIPE</t>
  </si>
  <si>
    <t>2984623–8</t>
  </si>
  <si>
    <t>306 FOLIOS</t>
  </si>
  <si>
    <t>JAVIER ANDRES CERA QUEVEDO - 2022</t>
  </si>
  <si>
    <t xml:space="preserve">MAB INGENIERIA DE VALOR S.A. </t>
  </si>
  <si>
    <t>900139110-5</t>
  </si>
  <si>
    <t>ARIEL ALBERTO CORREDOR (SUPLENTE)</t>
  </si>
  <si>
    <t>RE-APC-012-2021</t>
  </si>
  <si>
    <t>81101500 - 81101510</t>
  </si>
  <si>
    <t>NTERVENTORIA TECNICA, ADMINISTRATIVA, FINANCIERA Y AMBIENTAL PARA EL MEJORAMIENTO Y MANTENIMIENTO DEL CORREDOR VIAL VILLA DEL CARMEN – LA VALERA, LOCALIZADO EN EL MUNICIPIO DE TIBÚ, DEPARTAMENTO DE NORTE DE SANTANDER</t>
  </si>
  <si>
    <t>31/8/2022 - 22/12/2022, - 23/01/2023</t>
  </si>
  <si>
    <t>04/010/2022 - 10-10-2022</t>
  </si>
  <si>
    <t>30/4/2022 - 22/05/2021 - 22/12/2022  - 23/01-2023</t>
  </si>
  <si>
    <t>CO1.PCCNTR.2458976</t>
  </si>
  <si>
    <t>ZURICH COLOMBIA SEGUROS S.A.</t>
  </si>
  <si>
    <t>SGPL-15900091-1</t>
  </si>
  <si>
    <t>RE-APC-14-2021</t>
  </si>
  <si>
    <t>80101500 - 81101510</t>
  </si>
  <si>
    <t>NTERVENTORIA TECNICA, ADMINISTRATIVA, FINANCIERA Y AMBIENTAL PARA EL MEJORAMIENTO Y MANTENIMIENTO DEL CORREDOR VIAL CAMPO 2 – CAMPO 6, LOCALIZADO EN EL MUNICIPIO DE TIBÚ, DEPARTAMENTO DE NORTE DE SANTANDER</t>
  </si>
  <si>
    <t>30/4/2022 - 22/05/2022</t>
  </si>
  <si>
    <t>CO1.PCCNTR.2462816</t>
  </si>
  <si>
    <t>SGPL-15925833-1</t>
  </si>
  <si>
    <t>2012 FOLIOS</t>
  </si>
  <si>
    <t>CONSORCIO ANLA 1(CONSTRUCTORA ANCLA 
LTDA identificada con el NIT 900037299-1 Y MALAMO 
INGENIERA SAS, identificada con el NIT 901.331.909-8)</t>
  </si>
  <si>
    <t xml:space="preserve">    901331909-8</t>
  </si>
  <si>
    <t xml:space="preserve"> JHON ALEXANDER HENAO ROJAS</t>
  </si>
  <si>
    <t>MEDELLIN</t>
  </si>
  <si>
    <t>LP-APC-001-2021</t>
  </si>
  <si>
    <t>MEJORAMIENTO Y MANTENIMIENTO DEL CORREDOR VIAL AMBATO – CARBONERAS - TOTUMITO, LOCALIZADO EN EL MUNICIPIO DE TIBÚ, DEPARTAMENTO DE NORTE DE SANTANDER.</t>
  </si>
  <si>
    <t>7/6/2022 - 30/08/2022 - 25/11/2022</t>
  </si>
  <si>
    <t>28/2/2022 - 25/11/2022</t>
  </si>
  <si>
    <t>CO1.PCCNTR.2435271</t>
  </si>
  <si>
    <t>ANDRES SEJIN</t>
  </si>
  <si>
    <t>SEGUROS DEL ESTADO S.A.</t>
  </si>
  <si>
    <t>41-44-101241935</t>
  </si>
  <si>
    <t>RE-APC-015-2021</t>
  </si>
  <si>
    <t>INTERVENTORIA TECNICA, ADMINISTRATIVA, FINANCIERA Y AMBIENTAL PARA LA OBRA DEL CORREDOR VIAL AMBATO – CARBONERAS - TOTUMITO, LOCALIZADO EN EL MUNICIPIO DE TIBÚ, DEPARTAMENTO DE NORTE DE SANTANDER</t>
  </si>
  <si>
    <t>31/08/2022 - 25/11/2022</t>
  </si>
  <si>
    <t>CO1.PCCNTR.2466967</t>
  </si>
  <si>
    <t>SGPL-15926589-1</t>
  </si>
  <si>
    <t>RE-APC-016-2021</t>
  </si>
  <si>
    <t>INTERVENTORIA TECNICA, ADMINISTRATIVA, FINANCIERA Y AMBIENTAL PARA EL MEJORAMIENTO Y MANTENIMIENTO DEL CORREDOR MATECOCO - MONTEADENTRO, LOCALIZADO EN EL MUNICIPIO DE TIBÚ, DEPARTAMENTO DE NORTE DE SANTANDER</t>
  </si>
  <si>
    <t>31/07/2022 - 13/01/2023</t>
  </si>
  <si>
    <t>CO1.PCCNTR.2473957</t>
  </si>
  <si>
    <t>SGPL-16002585-1</t>
  </si>
  <si>
    <t>6/5/2021 - 17/05/2022</t>
  </si>
  <si>
    <t xml:space="preserve">TIGOF Y CIA LTDA INGENIEROS CONTRATISTAS
</t>
  </si>
  <si>
    <t>27/5/2022 - 26/08/2022 - 22/12/2022 -30/05/2023</t>
  </si>
  <si>
    <t>UNION TEMPORAL ADQUISICIÓN UAS-DRONES (STAR DEFENCE LOGISTICS &amp; ENGINEERING, S.L con registro B-85489276  y DYNAMIC TRADING SOLUTIONS SAS con Nit. 900.491.956-6 - GREIT S.A.S. identificada con NIT 901.369.963-0</t>
  </si>
  <si>
    <t>JURÍDICA</t>
  </si>
  <si>
    <t>PEDRO NEL PELAEZ TISNES</t>
  </si>
  <si>
    <t>SELECCION ABREVIADA</t>
  </si>
  <si>
    <t>SASI-APC-023-2021</t>
  </si>
  <si>
    <t>COMPRAVENTA</t>
  </si>
  <si>
    <t xml:space="preserve">25131700,25131600,45121500,81151600,43211500 </t>
  </si>
  <si>
    <t>ADQUISICIÓN DE EQUIPOS DE AERONAVES NO TRIPULADAS (UAS), CON DESTINO A LA BRIGADA DE DESMINADO HUMANITARIO NO 1, DE ACUERDO A LAS ESPECIFICACIONES TÉCNICAS No JEMOP-DAVAA-ET-03873//AVI-01 DE LA DIVISIÓN DE AVIACIÓN ASALTO AÉREO Y No JEMPP-CEDE4-DIETE-ET-01533/COMUN-01, DEL DEPARTAMENTO DE LOGÍSTICA EJERCITO NACIONAL, QUE HACEN PARTE INTEGRAL DEL PROCESO</t>
  </si>
  <si>
    <t>53 DIAS CALENDARIO O HASTA EL 24 DE DICIEMBRE 2021</t>
  </si>
  <si>
    <t>15/7/2022 - 15/09/2022 - 30/09-2022</t>
  </si>
  <si>
    <t>TODO EL TERRITORIO NACIONAL</t>
  </si>
  <si>
    <t>BRIGADA</t>
  </si>
  <si>
    <t>MY CARLOS MARIO FRANCO OCAMPO</t>
  </si>
  <si>
    <t>ADQUISICIÓN DE BIENES Y SERVICIOS -SERVICIO DE ASISTENCIA</t>
  </si>
  <si>
    <t>02-09-00-004 HOWARD BUFFET APOYO DESMINADO TERRESTRE</t>
  </si>
  <si>
    <t>30/3/2022 - 15/07/2022 - 15/09/2022 - 30/09/2022</t>
  </si>
  <si>
    <t>CO1.PCCNTR.3059454</t>
  </si>
  <si>
    <t>15-44-101254210</t>
  </si>
  <si>
    <t>1061644496.25</t>
  </si>
  <si>
    <t>09/12/2021 - 05/01/2022</t>
  </si>
  <si>
    <t>REPORTADO NOVIEMBRE 2 2021</t>
  </si>
  <si>
    <t>Tomo I 208 - Tomo II  329</t>
  </si>
  <si>
    <t>ANGELA ANDREA AGUIRRE - 2022</t>
  </si>
  <si>
    <t>LIQUDADO</t>
  </si>
  <si>
    <t>MCE NET SOLUTION SAS - MEMBRESÍA IPV6 / 48 A</t>
  </si>
  <si>
    <t>JESUS ANTONIO CANASTERO</t>
  </si>
  <si>
    <t>Cl. 103b #98</t>
  </si>
  <si>
    <t>jamaya@mcoglobal.net</t>
  </si>
  <si>
    <t>MINIMA CUANTIA</t>
  </si>
  <si>
    <t>MC-APC-002-2023</t>
  </si>
  <si>
    <t>RENOVACIÓN DE LA MEMBRESÍA Y PREFIJOS DE DIRECCIONAMIENTO IPV6 /48 A NOMBRE DE LA AGENCIA PRESIDENCIAL DE COOPERACIÓN INTERNACIONAL DE COLOMBIA, APC-COLOMBIA.</t>
  </si>
  <si>
    <t>17/03/2023
22/03/2023</t>
  </si>
  <si>
    <t>TI</t>
  </si>
  <si>
    <t>JOSE HECTOR MARTINEZ MINA</t>
  </si>
  <si>
    <t>FUNCIONAMIENTO - APOYO</t>
  </si>
  <si>
    <t>SERVICIOS DE TELECOMUNICACIONES</t>
  </si>
  <si>
    <t>000 CI GESTION
GENERAL</t>
  </si>
  <si>
    <t xml:space="preserve">-   </t>
  </si>
  <si>
    <t>CO1.PCCNTR.4763188</t>
  </si>
  <si>
    <t>UNICO</t>
  </si>
  <si>
    <t>YAIR ALEXANDER VALDERRAMA PARRA</t>
  </si>
  <si>
    <t>YOHANNA SMITH MORENO CARDOZO</t>
  </si>
  <si>
    <t>21-46-101065791</t>
  </si>
  <si>
    <t>https://community.secop.gov.co/Public/Tendering/ContractNoticePhases/View?PPI=CO1.PPI.23531802&amp;isFromPublicArea=True&amp;isModal=False</t>
  </si>
  <si>
    <t>MAYO</t>
  </si>
  <si>
    <t>CENTRAL ADMINISTRATIVA ESPECIALIZADA INGENIEROS</t>
  </si>
  <si>
    <t xml:space="preserve">NIT </t>
  </si>
  <si>
    <t xml:space="preserve">JURIDICA </t>
  </si>
  <si>
    <t>830.087.443-4</t>
  </si>
  <si>
    <t xml:space="preserve">BOGOTA D.C </t>
  </si>
  <si>
    <t>Edilson Fernandez Sierra</t>
  </si>
  <si>
    <t>CONVENIO Y/O CONTRATO INTERADMINISTRATIVO</t>
  </si>
  <si>
    <t xml:space="preserve">Aunar esfuerzos técnicos y administrativos entre MDN- CENAC INGENIEROS y APC-COLOMBIA para la estructuración técnica, administrativa y financiera orientada a la ejecución de la segunda fase de los recursos provenientes de la donación establecida en el “Grant Agreement” y sus enmiendas, suscrito entre la Fundación Howard G. Buffett y la Agencia Presidencial de Cooperación Internacional de Colombia APC- COLOMBIA.        </t>
  </si>
  <si>
    <t>DCI</t>
  </si>
  <si>
    <t>HERNAN AGILAR AYALA (BRIGADA)
KAREN MENDOZA MANJARRES  (APC)                 MIGUEL RODRIGO LIZARAZO</t>
  </si>
  <si>
    <t xml:space="preserve">HERNAN AGILAR AYALA (BRIGADA)
KAREN MENDOZA MANJARRES (APC)
CARLOS CASTAÑO </t>
  </si>
  <si>
    <t xml:space="preserve">RICHARD PORTO </t>
  </si>
  <si>
    <t xml:space="preserve">ARCHIVO </t>
  </si>
  <si>
    <t>CLARA JULIANA BOTERO FITZGERALD</t>
  </si>
  <si>
    <t>C.C.</t>
  </si>
  <si>
    <t xml:space="preserve">NATURAL </t>
  </si>
  <si>
    <t>BOGOTA D.C.</t>
  </si>
  <si>
    <t xml:space="preserve">2 CONTRATACIÓN DIRECTA </t>
  </si>
  <si>
    <t xml:space="preserve">PRESTACION DE SERVICIOS PROFESIONALES </t>
  </si>
  <si>
    <t>1 PERSONA NATURAL</t>
  </si>
  <si>
    <t>Prestar a la Agencia Presidencial de Cooperación Internacional de Colombia, APC- Colombia, por sus propios medios, con plena autonomía técnica y administrativa, sus servicios profesionales a la Dirección de Gestión de Demanda de Cooperación Internacional, para gestionar la cooperación internacional que otorga la Banca Multilateral en el país, en coordinación con todas las Direcciones de APC-Colombia, y con los sectores y/o entidades que tienen acciones y/o responsabilidades en la cooperación otorgada por la Banca Multilateral.</t>
  </si>
  <si>
    <t xml:space="preserve">TERMINADO NO REQUIERE LIQUIDACION </t>
  </si>
  <si>
    <t>DIRECCION DE GESTION DE DEMANDA</t>
  </si>
  <si>
    <t>ANDRES URIBE OROZCO</t>
  </si>
  <si>
    <t xml:space="preserve">$ 48.862.341 </t>
  </si>
  <si>
    <t xml:space="preserve"> $ 48.862.341 </t>
  </si>
  <si>
    <t>DIANA MARCELA NIÑO</t>
  </si>
  <si>
    <t>LUCENA VALENCIA</t>
  </si>
  <si>
    <t>ARCHIVO</t>
  </si>
  <si>
    <t>CUMPLIMIENTO DEL CONTRATO</t>
  </si>
  <si>
    <t>CUMPLIMIENTO</t>
  </si>
  <si>
    <t>$ 4.886.234</t>
  </si>
  <si>
    <t>CONVENIO 001-2021</t>
  </si>
  <si>
    <t>INSTITUTO NACIONAL DE VÍAS –INVIAS</t>
  </si>
  <si>
    <t>800.215.807-2</t>
  </si>
  <si>
    <t>GUILLERMO TORO ACUÑA</t>
  </si>
  <si>
    <t>CONTRATACIÓN DIRECTA</t>
  </si>
  <si>
    <t>CD-APC-022-2021</t>
  </si>
  <si>
    <t xml:space="preserve">PRESTACION DE SERVICIO </t>
  </si>
  <si>
    <t>Aunar esfuerzos técnicos, administrativos y financieros entre la Agencia Presidencial de Cooperación Internacional de Colombia APC-Colombia y el Instituto Nacional de Vías - INVÍAS para ejecutar los recursos provenientes del Acuerdo de Subvención suscrito entre la APC Colombia, la Fundación Howard G. Buffett y la Fundación para la Paz y la Seguridad, cuyo fin es apoyar el desarrollo de la región del Catatumbo apoyando los esfuerzos de construcción de carreteras regionales y vías terciarias</t>
  </si>
  <si>
    <t>CATATUMBO</t>
  </si>
  <si>
    <t>LAURA BENAVIDES</t>
  </si>
  <si>
    <t>CO1.PCCNTR.2163241</t>
  </si>
  <si>
    <t xml:space="preserve">SILVIA MANCIPE </t>
  </si>
  <si>
    <t>UNE EPM TELECOMUNICACIONES S.A</t>
  </si>
  <si>
    <t>MARCELO CATALDO FRANCO</t>
  </si>
  <si>
    <t>CE</t>
  </si>
  <si>
    <t>CARRERA 48 20 - 45 MEDELLIN</t>
  </si>
  <si>
    <t>grupolicitaciones@tigoune.com</t>
  </si>
  <si>
    <t>CD-APC-057-2023</t>
  </si>
  <si>
    <t>CONVENIO INTERADMINISTRATIVO</t>
  </si>
  <si>
    <t>CONTRATAR LA RENOVACIÓN DE UNA SOLUCIÓN DE GESTIÓN TELEFÓNICA EN LAS INSTALACIONES DE LA AGENCIA PRESIDENCIAL DE COOPERACIÓN INTERNACIONAL, APC-COLOMBI</t>
  </si>
  <si>
    <t>RUBEN DARIO ROJAS</t>
  </si>
  <si>
    <t>SERVICIOS DE TELECOMUNICACIONES Y TRANSMISIÓN</t>
  </si>
  <si>
    <t>000 GI GESTION GENERAL</t>
  </si>
  <si>
    <t>CO1.PCCNTR.5028011</t>
  </si>
  <si>
    <t>JUAN CARLOS PEREZ</t>
  </si>
  <si>
    <t>3651482-0</t>
  </si>
  <si>
    <t>https://community.secop.gov.co/Public/Tendering/ContractNoticePhases/View?PPI=CO1.PPI.25275573&amp;isFromPublicArea=True&amp;isModal=False</t>
  </si>
  <si>
    <t>JUILIO</t>
  </si>
  <si>
    <t>UN&amp;ON SOLUCIONES SISTEMAS DE INFORMACION SAS SARA Y SOFIA</t>
  </si>
  <si>
    <t>CRISTOBAL BARRERA VARGAS</t>
  </si>
  <si>
    <t>CL 106 57 23 OFC 207</t>
  </si>
  <si>
    <t>comercial@unionsoluciones.com.co</t>
  </si>
  <si>
    <t>CD-APC-050-2023</t>
  </si>
  <si>
    <t>PRESTACION DE SERVICIOS</t>
  </si>
  <si>
    <t>PRESTACIÓN DE SERVICIOS DE MANTENIMIENTO, SOPORTE, MEJORAS Y CAPACITACIONES PARA LOS SISTEMAS DE INFORMACIÓN SOFÍA Y SARA, IMPLEMENTADOS EN LA AGENCIA PRESIDENCIAL DE COOPERACIÓN INTERNACIONAL DE COLOMBIA, APC-COLOMBIA</t>
  </si>
  <si>
    <t>32/05/2023</t>
  </si>
  <si>
    <t>OTROS SERVICIOS PROFESIONALES CIENTIFICOS Y TECNICOS</t>
  </si>
  <si>
    <t>CO1.PCCNTR.4994871</t>
  </si>
  <si>
    <t>KAREN GISELA ROMERO MORENO</t>
  </si>
  <si>
    <t>SEGUROS COMERCIALES BOLIVAR</t>
  </si>
  <si>
    <t>https://community.secop.gov.co/Public/Tendering/ContractNoticePhases/View?PPI=CO1.PPI.25055602&amp;isFromPublicArea=True&amp;isModal=False</t>
  </si>
  <si>
    <t>JUNIO</t>
  </si>
  <si>
    <t xml:space="preserve">11 CONVENIO </t>
  </si>
  <si>
    <t>MIN SALUD</t>
  </si>
  <si>
    <t>ESTATAL</t>
  </si>
  <si>
    <t>Carrera 13 No. 32-76</t>
  </si>
  <si>
    <t>contratacion@minsalud.gov.co</t>
  </si>
  <si>
    <t>CD-APC-102-2023</t>
  </si>
  <si>
    <t>AUNAR ESFUERZOS TÉCNICOS Y ADMINISTRATIVOS ENTRE APC COLOMBIA Y EL MINISTERIO DE SALUD Y PROTECCIÓN SOCIAL PARA EJECUTAR LAS ACCIONES TENDIENTES AL DESARROLLO DEL COMPONENTE NO 1 EN EL MARCO DEL CONVENIO DE COOPERACIÓN TÉCNICA NO REEMBOLSABLE ATN ER 19158 CO</t>
  </si>
  <si>
    <t>APC</t>
  </si>
  <si>
    <t>GINA CAROLINA CASTELLANOS</t>
  </si>
  <si>
    <t>CO1.PCCNTR.5357814</t>
  </si>
  <si>
    <t>LORENA LEON</t>
  </si>
  <si>
    <t>https://www.secop.gov.co/CO1ContractsManagement/Tendering/ProcurementContractEdit/View?docUniqueIdentifier=CO1.PCCNTR.5357814&amp;prevCtxUrl=https%3a%2f%2fwww.secop.gov.co%3a443%2fCO1ContractsManagement%2fTendering%2fProcurementContractManagement%2fIndex&amp;prevCtxLbl=Contratos+</t>
  </si>
  <si>
    <t xml:space="preserve">68 CONVENIO </t>
  </si>
  <si>
    <t>ESAP</t>
  </si>
  <si>
    <t>JORGE IVAN BULA ESCOBAR</t>
  </si>
  <si>
    <t>Cl. 44 #53-37</t>
  </si>
  <si>
    <t>contratacion@esap.edu.co</t>
  </si>
  <si>
    <t>CD-APC-054-2023</t>
  </si>
  <si>
    <t>AUNAR ESFUERZOS TÉCNICOS, ADMINISTRATIVOS Y FINANCIEROS PARA LA CONSTITUCIÓN Y REGULACIÓN DE UN FONDO DENOMINADO FONDO APOYO A MOVILIDAD ESTUDIANTIL Y ACADÉMICA DE LA ALIANZA PACÍFICO – APC-COLOMBIA / ICETEX, DIRIGIDO A ESTUDIANTES, INVESTIGADORES Y DOCENTES EN LOS NIVELES DE PREGRADO (EN SUS MODALIDADES EN CARRERAS UNIVERSITARIAS Y CARRERAS TÉCNICAS Y TECNOLÓGICAS)   Y DOCTORADO, CON EL FIN DE CONTRIBUIR A LA FORMACIÓN DE RECURSO HUMANO ALTAMENTE CALIFICADO, MEJORAR LA CALIDAD DE LA EDUCACIÓN SUPERIOR, Y FORTALECER LA CAPACIDAD INVESTIGATIVA DE LOS PAÍSES PERTENECIENTES A LA ALIANZA PACÍFICO</t>
  </si>
  <si>
    <t>ANA MARGARITA ALMOHACID</t>
  </si>
  <si>
    <t>CO1.PCCNTR.5011708</t>
  </si>
  <si>
    <t>https://community.secop.gov.co/Public/Tendering/ContractNoticePhases/View?PPI=CO1.PPI.25186969&amp;isFromPublicArea=True&amp;isModal=False</t>
  </si>
  <si>
    <t>SOFTMANAGEMENT SA</t>
  </si>
  <si>
    <t>BOGOTÁ</t>
  </si>
  <si>
    <t>ORDEN DE COMPRA</t>
  </si>
  <si>
    <t>SUMINISTRO</t>
  </si>
  <si>
    <t>SE REQUIERE CONTRATAR LA SOLUCIÓN DE SOFTWARE SEDE ELECTRÓNICA QUE CUENTA CON SERVICIOS CIUDADANOS DIGITALES, GESTIÓN DE CIUDADANOS, TERCEROS, GESTOR DOCUMENTAL, PQRS Y EL ESQUEMA DE CONFIANZA DIGITAL PARA LA AGENCIA PRESIDENCIAL DE COOPERACIÓN INTERNACIONAL DE COLOMBIA - APC-COLOMBIA.</t>
  </si>
  <si>
    <t>APC COLOMBIA</t>
  </si>
  <si>
    <t>JUAN CARLOS PREZ</t>
  </si>
  <si>
    <t>UT AUTOMAYOR CENTRODISEL  CONTINAUTOS2021-2024</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</si>
  <si>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</si>
  <si>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JHON ALEXANDER CHAPARRO FLOREZ</t>
  </si>
  <si>
    <t xml:space="preserve">INVERSIONES EL NORTE SAS </t>
  </si>
  <si>
    <t>pendiente firma</t>
  </si>
  <si>
    <t>COLSUBSIDIO</t>
  </si>
  <si>
    <t>ADQUISICIÓN DE ELEMENTOS DE PAPELERIA Y UTILES DE OFICINA PARA LA AGENCIA PRESIDENCIAL DE COOPERACIÓN INTERNACIONAL - APC COLOMBIA.</t>
  </si>
  <si>
    <t>LUIS ALEJANDRO GUTIERREZ SALAZAR</t>
  </si>
  <si>
    <t>JUAN CARLOS  PEREZ</t>
  </si>
  <si>
    <t>VENEPLAS LITDA</t>
  </si>
  <si>
    <t>CALLE 15 # 9 -18</t>
  </si>
  <si>
    <t>ADQUISICIÓN DE ELEMENTOS DE PAPELERÍA YÚTILES DE OFICINA PARA LA AGENCIAPRESIDENCIAL DE COOPERACIÓNINTERNACIONAL - APC COLOMBIA.</t>
  </si>
  <si>
    <t>PROVEER INSTITUCIONAL SAS</t>
  </si>
  <si>
    <t>CALLE 8 # 10 - 20</t>
  </si>
  <si>
    <t>ADQUISICIÓN DE ELEMENTOS DE PAPELERÍA YÚTILES DE OFICINA PARA LA AGENCIAPRESIDENCIAL DE COOPERACIÓNINTERNACIONAL - APC COLOMBIA</t>
  </si>
  <si>
    <t>Calle 26 No 57 - 83 Torre 7 Piso 12</t>
  </si>
  <si>
    <t>PANAMERICANA LIBRERÍA Y PAPELERÍA S.A</t>
  </si>
  <si>
    <t>Cll. 64 No.93-95</t>
  </si>
  <si>
    <t>CARLOS ALBERTO FRANCO RIOS</t>
  </si>
  <si>
    <t>ADQUISICIÓN DE ELEMENTOS PARA EL SUMINISTRO DE CONSUMIBLES PARA LAS IMPRESORAS QUE PERTENECEN LA AGENCIA PRESIDENCIAL DE COOPERACIÓN INTERNACIONAL - APC COLOMBIA.</t>
  </si>
  <si>
    <t>ADQUISICIÓN DE ELEMENTOS DE PAPELERÍA Y ÚTILES DE OFICINA PARA LA AGENCIAPRESIDENCIAL DE COOPERACIÓNINTERNACIONAL - APC COLOMBIA</t>
  </si>
  <si>
    <t xml:space="preserve">No. </t>
  </si>
  <si>
    <t>VIGENCIA</t>
  </si>
  <si>
    <t>No CTO</t>
  </si>
  <si>
    <t>NO . INTERVENTORIA</t>
  </si>
  <si>
    <t>No. OBRA</t>
  </si>
  <si>
    <t>CONTRATISTA</t>
  </si>
  <si>
    <t>DETALLE</t>
  </si>
  <si>
    <t>FECHA DE INICIO</t>
  </si>
  <si>
    <t>FECHA DE TERMINACION</t>
  </si>
  <si>
    <t>BILATERAL</t>
  </si>
  <si>
    <t>UNILATERAL</t>
  </si>
  <si>
    <t>PERDIDA DE COMPETENCIA</t>
  </si>
  <si>
    <t>TRAMITE</t>
  </si>
  <si>
    <t>FECHAS</t>
  </si>
  <si>
    <t>MINISTERIO DE DEFENSA</t>
  </si>
  <si>
    <t xml:space="preserve">Anuar esfuerzos técnicos y administrativos entre APC-COLOMBIA Y EL MINISTEIO para ejecutar los recursos a partir de la donación establecida en el ·Grant Agreement" y sus enmiendas suscrito entre la Fundación Howard G. Buffett y la Agencia Presidencial de Cooperación Internacional de Colombia APC-COLOMBIA. </t>
  </si>
  <si>
    <t>8/23/2017</t>
  </si>
  <si>
    <t>EJECUCIÓN</t>
  </si>
  <si>
    <t>ETB S.A E.S.P</t>
  </si>
  <si>
    <t>Prestar el servicios de conectividad a nivel nacional por medio de enlaces dedicados a internet para la Agencia Presidencial de Cooperación Internacional de Colombia - APC- Colombia, a partir del 1 de abril de 2021</t>
  </si>
  <si>
    <t>26/03//2021</t>
  </si>
  <si>
    <t>CONTROLES EMPRESARIALES  S.A.S.</t>
  </si>
  <si>
    <t xml:space="preserve">ADQUISICIÓN DEL SERVICIO EN LA NUBE DE UN CENTRO ALTERNO DE ALMACENAMIENTO DE SERVICIOS TECNOLÓGICOS DE LA AGENCIA PRESIDENCIAL DE COOPERACIÓN INTERNACIONAL DE COLOMBIA, APC-COLOMBIA </t>
  </si>
  <si>
    <t>LIQUIDADO</t>
  </si>
  <si>
    <t xml:space="preserve">INSTITUTO NACIONAL DE VIAS INVIAS </t>
  </si>
  <si>
    <t xml:space="preserve">002 - CONVENIO </t>
  </si>
  <si>
    <t xml:space="preserve"> FIRMA DEL DIRCETOR </t>
  </si>
  <si>
    <t>FUNDACION CARVAJAL</t>
  </si>
  <si>
    <t>Aunar esfuerzos técnicos, administrativos y financieros entre APC Colombia y la Fundación Carvajal para el fortalecimiento socio empresarial de 150 empresarios, el desarrollo de una app móvil y la promoción de la implementación de una estrategia de mercadeo digital por parte de los empresarios participantes del proyecto</t>
  </si>
  <si>
    <t xml:space="preserve">CENTRAL ADMINISTRATIVA Y CONTABLE ESPECIALIZADA ESPECIALIZADA CENAC DE INGENIEROS </t>
  </si>
  <si>
    <t>Aunar esfuerzos técnicos, administrativos y financieros entre la AGENCIA PRESIDENCIAL DE COOPERACIÓN INTERNACIONAL DE COLOMBIA APC-COLOMBIA y el MINISTERIO DE DEFENSA –EJERCITO NACIONAL- CENTRO NACIONAL CONTRA ARTEFACTOS EXPLOSIVOS IMPROVISADOS-AEI Y MINAS A TRAVÉS DE LA CENTRAL ADMINISTRATIVA Y CONTABLE ESPECIALIZADA CENAC DE INGENIEROS, para ejecutar los recursos provenientes de la donación realizada por la Fundación Howard G Buffett, de acuerdo con las disposiciones del Acuerdo de Subvención suscrito el 30 de noviembre de 2020</t>
  </si>
  <si>
    <t xml:space="preserve">MINISTERIO DE SALUD Y PROTECCION SOCIAL </t>
  </si>
  <si>
    <t>Aunar esfuerzos técnicos, administrativos y financieros entre la AGENCIA PRESIDENCIAL DE COOPERACIÓN INTERNACIONAL DE COLOMBIA APC-COLOMBIA y el MINISTERIO DE SALUD Y PROTECCIÓN SOCIAL para ejecutar los recursos provenientes de la donación realizada por el Gobierno del Japón, de acuerdo con las disposiciones del Canje de Notas diplomáticas suscrito el 3 de agosto de 2020, mediante el cual se protocolizó la donación, con el propósito de contribuir a la implementación del programa de desarrollo económico y social.</t>
  </si>
  <si>
    <t>CORPORACIÓN ORGANIZACION EL MINUTO DE DIOS - GRANADA</t>
  </si>
  <si>
    <t>Aunar esfuerzos en la Implementación de sistemas de tratamiento de aguas residuales resultantes, en el proceso del beneficio húmedo del café para las productoras de café de la asociación AMUCC</t>
  </si>
  <si>
    <t>CORPORACIÓN ORGANIZACION EL MINUTO DE DIOS - SAN ANDRES</t>
  </si>
  <si>
    <t>AUNAR ESFUERZOS TÉCNICOS, OPERATIVOS Y FINANCIEROS ENTRE LA CORPORACIÓN ORGANIZACIÓN EL MINUTO DE DIOS Y APC-COLOMBIA PARA LA REACTIVACIÓN ECONÓMICA DE EMPRENDEDORES Y PEQUEÑOS EMPRESARIOS EN PROVIDENCIA.</t>
  </si>
  <si>
    <t xml:space="preserve">ASOCIACIÓN PRO-BIENESTAR DE LA FAMILIA COLOMBIANA - PROFAMILIA </t>
  </si>
  <si>
    <t>Aunar esfuerzos técnicos, operativos y financieros entre APC-COLOMBIA Y LA ASOCIACIÓN PROFAMILIA con el fin de fortalecer la atención en salud sexual y reproductiva a migrantes venezolanos y comunidades de acogida en Colombia.</t>
  </si>
  <si>
    <t>INGESUELOS DE CLOMBIA LTDA.</t>
  </si>
  <si>
    <t>ESTUDIOS Y DISEÑOS A FASE III PARA VÍAS EN LA REGIÓN DEL CATATUMBO, PARA EL PROGRAMA CATATUMBO SOSTENIBLE, EN EL DEPARTAMENTO DE NORTE DE SANTANDER</t>
  </si>
  <si>
    <t>MAB INGENIERIA DE VALOR S.A.</t>
  </si>
  <si>
    <t>INTERVENTORIA TECNICA, ADMINISTRATIVA, FINANCIERA Y AMBIENTAL PARA LOS ESTUDIOS Y DISEÑOS A FASE III PARA VÍAS EN LA REGIÓN DELCATATUMBO, PARA EL PROGRAMA CATATUMBO SOSTENIBLE, EN EL DEPARTAMENTO DE NORTE DE SANTANDER</t>
  </si>
  <si>
    <t>SYM INGENIERIA SAS</t>
  </si>
  <si>
    <t>MEJORAMIENTO Y MANTENIMIENTO DEL CORREDOR VIAL VERSALLES – LA ANGALIA, LOCALIZADO EN EL MUNICIPIO DE TIBÚ, DEPARTAMENTO DE NORTE DE SANTANDER.</t>
  </si>
  <si>
    <t>INTERVENTORIA TECNICA, ADMINISTRATIVA, FINANCIERA Y AMBIENTAL PARA EL MEJORAMIENTO Y MANTENIMIENTO DEL CORREDOR VERSALLES – LA ANGALIA, LOCALIZADO EN EL MUNICIPIO DE TIBÚ, DEPARTAMENTO DE NORTE DE SANTANDER</t>
  </si>
  <si>
    <t xml:space="preserve">CONSORCIO ANLA 1(CONSTRUCTORA ANCLA LTDA </t>
  </si>
  <si>
    <t>MAB INGENIERIA DE VALOR S A,</t>
  </si>
  <si>
    <t>INTERVENTORIA TECNICA, ADMINISTRATIVA, FINANCIERA Y AMBIENTAL PARA EL MEJORAMIENTO Y MANTENIMIENTO DEL CORREDOR VIAL AMBATO - CARBONERAS - TOTUMITO, LOCALIZADO EN EL MUNICIPIO DE TIBÚ, DEPARTAMENTO DE NORTE DE SANTANDER</t>
  </si>
  <si>
    <t>CONSORCIO MATECOCO</t>
  </si>
  <si>
    <t>MEJORAMIENTO Y MANTENIMIENTO DEL CORREDOR VIAL MATECOCO - MONTEADENTRO, LOCALIZADO EN EL MUNICIPIO DE TIBÚ, DEPARTAMENTO DE NORTE DE SANTANDER</t>
  </si>
  <si>
    <t xml:space="preserve">UNION TEMPORAL PROTECCION </t>
  </si>
  <si>
    <t>ADQUISICIÓN DE INSUMOS PARA LA CONFECCIÓN DE UNIFORMES DE DESMINADO IGNÍFUGO CON DESTINO A LA BRIGADA DE DESMINADO HUMANITARIO No. 1, SEGÚN ANEXO ESPECIFICACIÓN TÉCNICA UNIFORME DESMINADO HUMANITARIO IGNIFUGO N°. JEMPP-CEDE4-DIETE-ET-00685-INT-01 DEL DEPARTAMENTO DE LOGÍSTICA EJERCITO NACIONAL QUE HACE PARTE INTEGRAL DEL PROCESO</t>
  </si>
  <si>
    <t xml:space="preserve">TIGOF Y CIA LTDA INGENIEROS CONTRATISTAS </t>
  </si>
  <si>
    <t>MEJORAMIENTO Y ATENCIÓN DE SITIOS CRÍTICOS DEL CORREDOR VIAL TIBÚ LA GABARRA PR 39+730 al PR 46+920, LOCALIZADO EN EL MUNICIPIO DE TIBÚ, DEPARTAMENTO DE NORTE DE SANTANDER.</t>
  </si>
  <si>
    <t>NTERVENTORIA TECNICA, ADMINISTRATIVA, FINANCIERA Y AMBIENTAL PARA EL MEJORAMIENTO Y ATENCIÓN DE SITIOS CRÍTICOS DEL CORREDOR VIAL TIBÚ LA GABARRA PR 39+730 al PR 46+920, LOCALIZADO EN EL MUNICIPIO DE TIBÚ, DEPARTAMENTO DE NORTE DE SANTANDER.</t>
  </si>
  <si>
    <t xml:space="preserve"> REVISIÓN </t>
  </si>
  <si>
    <t>CAMARA DE COMERCIO COLOMBO AMERICANA - AMCHAM COLOMBIA</t>
  </si>
  <si>
    <t>PRESTAR LOS SERVICIOS PARA IMPLEMENTAR EL PROGRAMA DE FORMACIÓN E INSERCIÓN LABORAL DE JÓVENES URBANOS DE 18 A 28 AÑOS Y MUJERES EN COLOMBIA, DENTRO DEL MARCO DEL GRANT AGREEMENT SUSCRITO ENTRE LA FUNDACIÓN HOWARD BUFFET Y APC-COLOMBIA EL DÍA 12 DE OCTUBRE DE 2021</t>
  </si>
  <si>
    <t xml:space="preserve">007-2021 - CONVENIO </t>
  </si>
  <si>
    <t>CORPORACION PARQUE TECNOLOGICO DE INNOVACION DEL CAFE Y SU CAFICULTURA</t>
  </si>
  <si>
    <t>900911575-7</t>
  </si>
  <si>
    <t xml:space="preserve">CESAR AUGUSTO ECHEVERRY CASTAÑO </t>
  </si>
  <si>
    <t>POPAYAN</t>
  </si>
  <si>
    <t>RE-APC-018-2021</t>
  </si>
  <si>
    <t>TERRITORIO NACIONAL</t>
  </si>
  <si>
    <t>LUZ EMERITA LOPEZ GARCÍA</t>
  </si>
  <si>
    <t>C-0208-1000-7-0-0208011-03</t>
  </si>
  <si>
    <t>TRANSFERENCIAS CORRIENTES- SERVICIOS DE APOYO FINANCIERO</t>
  </si>
  <si>
    <t>000 CI GESTION GENERAL</t>
  </si>
  <si>
    <t>CO1.PCCNTR.2643911</t>
  </si>
  <si>
    <t>Cumplimiento - Buen manejo y correcta inversión del anticipo
Cumplimiento - Cumplimiento del contrato
Cumplimiento - Pago de salarios</t>
  </si>
  <si>
    <t>SEGUROS DEL ESTADO SA</t>
  </si>
  <si>
    <t>45-44-101127118</t>
  </si>
  <si>
    <t>240.000.000 / 90.210.186,15 / 30.070.062,05</t>
  </si>
  <si>
    <t>REPORTE JULIO</t>
  </si>
  <si>
    <t>1 - ANGELA</t>
  </si>
  <si>
    <t>ENTREGADA ARCHIVO</t>
  </si>
  <si>
    <t>EN REVISIÓN</t>
  </si>
  <si>
    <t>No. CONV.</t>
  </si>
  <si>
    <t xml:space="preserve">No.COMPRAVENTA </t>
  </si>
  <si>
    <t>CORPORACIÓN ECONEXUS COLOMBIA - IN SITU</t>
  </si>
  <si>
    <t>AUNAR ESFUERZOS ENTRE APC-COLOMBIA Y LA CORPORACIÓN ECONEXUS COLOMBIA – IN SITU, PARA IMPLEMENTAR UNA ESTRATEGIA DE FORTALECIMIENTO DE HABILIDADES VOCACIONALES CON TECNOLOGÍAS DIGITALES PARA INSTITUCIONES EDUCATIVAS RURALES, QUE CONTRIBUYA AL RELEVO GENERACIONAL Y SU ARTICULACIÓN CON ASOCIACIONES PRODUCTORAS DE CACAO, EN EL DEPARTAMENTO DEL HUILA.</t>
  </si>
  <si>
    <t>FUNDACIÓN OPERACIÓN SONRISA COLOMBIA</t>
  </si>
  <si>
    <t xml:space="preserve">AUNAR ESFUERZOS TÉCNICOS, OPERATIVOS Y FINANCIEROS ENTRE APC-COLOMBIA Y OPERACIÓN SONRISA INC CON EL FIN DE FORTALECER LA ATENCIÓN DE SALUD PRIMARIA DE LAS NIÑAS Y NIÑOS CON LABIO Y PALADAR FISURADO EN LA GUAJIRA. 
 </t>
  </si>
  <si>
    <t>AUNAR ESFUERZOS TÉCNICOS, OPERATIVOS Y FINANCIEROS ENTRE APC-COLOMBIA Y LA FUNDACIÓN CARVAJAL PARA EL FORTALECIMIENTO DE 300 MICROEMPRESARIOS EN GENERACIÓN DE INGRESOS Y ESTRATEGIAS DE SOSTENIBILIDAD DE LAS MICROEMPRESAS, EN BUENAVENTURA, VALLE DEL CAUCA</t>
  </si>
  <si>
    <t xml:space="preserve">
CONTRATAR UNA SOLUCIÓN TELEFÓNICA CON 90 EXTENSIONES Y SERVICIOS COMPLEMENTARIOS, EN LAS INSTALACIONES DE LA AGENCIA PRESIDENCIAL DE COOPERACIÓN INTERNACIONAL - APC COLOMBIA</t>
  </si>
  <si>
    <t>ITS SOLUCIONES ESTRATEGISAS SAS</t>
  </si>
  <si>
    <t>Prestación de servicios de actualización, mantenimiento y soporte para el Sistema de Información de Gestión de Integral - ITS GESTION de la Agencia Presidencial de Cooperación Internacional de Colombia, APC-Colombia</t>
  </si>
  <si>
    <t>UNIÓN SOLUCIONES SISTEMAS DE INFORMACIÓN S.A.S.</t>
  </si>
  <si>
    <t>PRESTACION DE SERVICIOS DE MANTENIMIENTO, SOPORTE Y ACTUALIZACIONES PARA LOS SISTEMAS DE INFORMACIÓN SOFÍA Y SARA, IMPLEMENTADOS EN LA AGENCIA DE COOPERACIÓN INTERNACIONAL DE COLOMBIA APC - COLOMBIA</t>
  </si>
  <si>
    <t>NUEVA TRANSPORTADORA SIGLO XXI SAS</t>
  </si>
  <si>
    <t>SERVICIO DE CUSTODIA, ALMACENAMIENTO Y TRANSPORTE DE MEDIOS MAGNÉTICOS Y OTROS DISPOSITIVOS DE LA AGENCIA PRESIDENCIAL DE COOPERACIÓN INTERNACIONAL DE COLOMBIA, APC-COLOMBIA.</t>
  </si>
  <si>
    <t>EMPRESA DE TELECOMUNICACIONES DE BOGOTA SA ESP</t>
  </si>
  <si>
    <t>CONTRATAR LOS SERVICIOS DE CONECTIVIDAD A NIVEL NACIONAL POR MEDIO DE ENLACES DEDICADOS A INTERNET PARA LA AGENCIA PRESIDENCIAL DE COOPERACIÓN INTERNACIONAL DE COLOMBIA - APC COLOMBIA</t>
  </si>
  <si>
    <t>CAMARA DE COMERCIO COLOMBO AMERICANA – AMCHAM COLOMBIA</t>
  </si>
  <si>
    <t>PRESTAR LOS SERVICIOS PARA IMPLEMENTAR LA FASE II DEL PROGRAMA DE FORMACIÓN E INSERCIÓN LABORAL DE JÓVENES URBANOS DE 18 A 28 AÑOS Y MUJERES EN COLOMBIA, DENTRO DEL MARCO DEL GRANT AGREEMENT SUSCRITO ENTRE LA FUNDACIÓN HOWARD BUFFET Y APC-COLOMBIA EL DÍA 12 DE OCTUBRE DE 2021.</t>
  </si>
  <si>
    <t xml:space="preserve">SUMINISTROS OBRAS Y SISTEMAS SAS. </t>
  </si>
  <si>
    <t>CONTRATAR LA RENOVACIÓN DE LAS LICENCIAS DE SOFTWARE Y SOPORTE PARA EL ADECUADO FUNCIONAMIENTO DE LOS SERVICIOS TECNOLÓGICOS DE LA AGENCIA PRESIDENCIAL DE COOPERACIÓN INTERNACIONAL DE COLOMBIA, APC- COLOMBIA</t>
  </si>
  <si>
    <t>INTERVENTORIA TECNICA, ADMINISTRATIVA, FINANCIERA Y AMBIENTAL PARA LA PAVIMENTACIÓN DEL CORREDOR VIAL TIBÚ - LA GABARRA, SECTOR PR 39+730 al PR 40+730, LOCALIZADO EN EL MUNICIPIO DE TIBÚ, DEPARTAMENTO DE NORTE DE SANTANDER.</t>
  </si>
  <si>
    <t>CAJA DE COMPENSACIÓN FAMILIAR COMPENSAR</t>
  </si>
  <si>
    <t>PRESTAR POR SUS PROPIOS MEDIOS, CON PLENA AUTONOMÍA TÉCNICA Y ADMINISTRATIVA, SUS SERVICIOS PARA REALIZAR LAS ACTIVIDADES ENMARCADAS EN EL PLAN DE ESTÍMULOS E INCENTIVOS, PEI, DE LA VIGENCIA 2022, EN LA AGENCIA PRESIDENCIAL DE COOPERACIÓN INTERNACIONAL DE COLOMBIA, APC-COLOMBIA.</t>
  </si>
  <si>
    <t>GESTION DE SEGURIDAD ELECTRONICA SA</t>
  </si>
  <si>
    <t>ADQUISICIÓN DE CERTIFICADOS DE FIRMA DIGITAL EN FORMATO TOKEN PARA ACCESO AL APLICATIVO DEL SIIF NACIÓN II PARA LA AGENCIA PRESIDENCIAL DE COOPERACIÓN INTERNACIONAL DE COLOMBIA, APC-COLOMBIA.</t>
  </si>
  <si>
    <t>GRUPO GC CONSULTORES LTDA</t>
  </si>
  <si>
    <t xml:space="preserve">
CONTRATAR EL SERVICIO DE PRE AUDITORIA INTERNA IDENTIFICANDO EL GRADO DE CUMPLIMIENTO (O NIVEL DE EXPERTICIA) DE LOS REQUISITOS DE LA NORMA NTC-ISO/IEC 27001:2013, ASÍ COMO EL ACATAMIENTO DE LOS REQUISITOS LEGALES, REGLAMENTARIOS Y LA DOCUMENTACIÓN ESTABLECIDA EN AGENCIA PRESIDENCIAL DE COOPERACIÓN INTERNACIONAL DE COLOMBIA, APC-COLOMBIA.</t>
  </si>
  <si>
    <t>UNICEF</t>
  </si>
  <si>
    <t>ASISTENCIA TÉCNICA PARA LA FASE I DE LA COOPERACIÓN TÉCNICA NO REEMBOLSABLE NO. ATN/EE-18584-CO DESARROLLO SIGNIFICATIVO Y OPORTUNIDADES DE APRENDIZAJE PARA NIÑOS VENEZOLANOS, JÓVENES Y SUS FAMILIAS EN EL MARCO DEL CONVENIO SUSCRITO ENTRE EL BANCO INTERAMERICANO DE DESARROLLO (BID) Y LA AGENCIA PRESIDENCIAL DE COOPERACIÓN INTERNACIONAL DE COLOMBIA (APC-COLOMBIA) DE FECHA 21 DE OCTUBRE DEL 2021</t>
  </si>
  <si>
    <t>GLOBAL COLOMBIA CERTIFICACIÓN S.A.S.</t>
  </si>
  <si>
    <t>CONTRATAR EL SERVICIO DE AUDITORÍA DE CERTIFICACIÓN DEL SISTEMA DE GESTIÓN DE SEGURIDAD DE LA INFORMACIÓN -SGSI- EN EL GRADO DE CUMPLIMIENTO DE LOS REQUISITOS DE LA NORMA ISO 27001:2013 DE LA AGENCIA PRESIDENCIAL DE COOPERACIÓN INTERNACIONAL DE COLOMBIA, APC-COLOMBIA.</t>
  </si>
  <si>
    <t>DEISY KATHERINE CHACON ARDILA</t>
  </si>
  <si>
    <t>PRESTACIÓN DE SERVICIOS PROFESIONALES DE CONSULTORIA PARA GESTIONAR INTEGRALMENTE Y CONFORME A LAS POLÍTICAS DEL BANCO EN FORMA PROACTIVA Y CONSENSUADA CON LAS DIFERENTES INSTANCIAS INVOLUCRADAS, LA EJECUCIÓN TÉCNICA Y FINANCIERA CON LOS RECURSOS DISPONIBLES PARA LA EJECUCIÓN DEL PROYECTO/PROGRAMA QUE PERMITAN ALCANZAR LOS OBJETIVOS PROPUESTOS EN EL ALCANCE, TIEMPO Y COSTOS ESTABLECIDOS EN EL CONVENIO DE COOPERACIÓN TÉCNICA NO REEMBOLSABLE NO. ATN/EE-18584-CO</t>
  </si>
  <si>
    <t xml:space="preserve">ORGANIZACIÓN TERPEL S,A </t>
  </si>
  <si>
    <t>CONTRATAR EL SUMINISTRO DE COMBUSTIBLE PARA EL PARQUE AUTOMOTOR DE LA AGENCIA PRESIDENCIAL DE COOPERACIÓN INTERNACIONAL DE COLOMBIA – APC COLOMBIA</t>
  </si>
  <si>
    <t>COLOMBIANA DE COMERCIO S.A. Y/O ALKOSTO S.A.</t>
  </si>
  <si>
    <t>ADQUISICIÓN DISPOSITIVO PORTATIL PARA REALIZAR ACTIVIDADES DE CAMPO DE LA DIRECCIÓN GENERAL DE LA AGENCIA PRESIDENCIAL DE COOPERACIÓN INTERNACIONAL DE COLOMBIA APC-COLOMBIA</t>
  </si>
  <si>
    <t>UNION TEMPORAL DELL EMC (DELL COLOMBIA INC NIT 830035246-7 Y EMC INFORMATION SYSTEMS COLOMBIA LTDA NIT 900129331-3)</t>
  </si>
  <si>
    <t>ADQUISICIÓN Y RENOVACIÓN DE LICENCIAS DE MICROSOFT, PARA LA AGENCIA PRESIDENCIAL DE COOPERACIÓN INTERNACIONAL DE COLOMBIA, APC-COLOMBIA</t>
  </si>
  <si>
    <t xml:space="preserve">FUNDACION ACCION INTERNA </t>
  </si>
  <si>
    <t>Aunar esfuerzos técnicos, operativos y financieros entre APC-Colombia y la Fundación Acción Interna, con el fin de fortalecer a personas pospenadas para que cuenten con capacidades en manufactura de confecciones y en medios audiovisuales, en Popayán y Bogotá.</t>
  </si>
  <si>
    <t>se hace necesario la adquisición de diademas web con el fin de personalizar los servicios tecnológicos y brindar las herramientas adecuadas al personal de la Agencia con el fin de cumplir con las necesidades de atención a nuestros clientes externos e internos, para cubrir la necesidad tecnológicas de los funcionarios de APC COLOMBIA.</t>
  </si>
  <si>
    <t>SODEXO SERVICIOS DE BENEFICIOS E INCENTIVOS</t>
  </si>
  <si>
    <t>EL SUMINISTRO DE COMBUSTIBLE, GASOLINA CORRIENTE Y ACPM CON DESTINO A LA BRIGADA DE INGENIEROS DE DESMINADO HUMANITARIO DEL EJERCITO NACIONAL Y SU UNIDAD TÁCTICA BIDEH 5, UBICADA EN EL MUNICIPIO DE VILLA GARZÓN - PUTUMAYO.</t>
  </si>
  <si>
    <t>EL SUMINISTRO DE COMBUSTIBLE, GASOLINA CORRIENTE Y ACPM CON DESTINO A LA BRIGADA DE INGENIEROS DE DESMINADO HUMANITARIO DEL EJERCITO NACIONAL Y SU UNIDAD TÁCTICA BIDEH 3, UBICADA EN EL MUNICIPIO DE LEBRIJA - SANTANDER.</t>
  </si>
  <si>
    <t>BIG PASS SAS</t>
  </si>
  <si>
    <t>EL SUMINISTRO DE COMBUSTIBLE, GASOLINA CORRIENTE Y ACPM CON DESTINO A LA BRIGADA DE INGENIEROS DE DESMINADO HUMANITARIO DEL EJERCITO NACIONAL Y SU UNIDAD TÁCTICA BIDEH 2, UBICADA EN EL MUNICIPIO DE CHAPARRAL - TOLIMA</t>
  </si>
  <si>
    <t>EL SUMINISTRO DE COMBUSTIBLE, GASOLINA CORRIENTE Y ACPM CON DESTINO A LA BRIGADA DE INGENIEROS DE DESMINADO HUMANITARIO DEL EJERCITO NACIONAL Y SU UNIDAD TÁCTICA BIDEH 4, UBICADA EN EL MUNICIPIO DE CUBARRAL - META</t>
  </si>
  <si>
    <t>EL SUMINISTRO DE COMBUSTIBLE, GASOLINA CORRIENTE Y ACPM CON DESTINO A LA BRIGADA DE INGENIEROS DE DESMINADO HUMANITARIO DEL EJERCITO NACIONAL Y SU UNIDAD TÁCTICA BIDES 7, UBICADA EN EL MUNICIPIO DE SAN CARLOS - ANTIOQUIA.</t>
  </si>
  <si>
    <t>SUMINISTRO DE COMBUSTIBLE, GASOLINA CORRIENTE Y ACPM CON DESTINO A LA BRIGADA DE INGENIEROS DE DESMINADO HUMANITARIO N° 1 DEL EJERCITO NACIONAL Y SU UNIDAD TÁCTICA BIDEH 6, UBICADA EN EL MUNICIPIO DE POPAYÁN – CAUCA.</t>
  </si>
  <si>
    <t>EL SUMINISTRO DE COMBUSTIBLE, GASOLINA CORRIENTE Y ACPM CON DESTINO A LA BRIGADA DE INGENIEROS DE DESMINADO HUMANITARIO DEL EJERCITO NACIONAL Y SU UNIDAD TÁCTICA BIDEH 1, UBICADA EN EL CORREGIMIENTO DE VENECIA - MUNICIPIO FLORENCIA - CAQUETÁ</t>
  </si>
  <si>
    <t>EL SUMINISTRO DE COMBUSTIBLE, GASOLINA CORRIENTE Y ACPM CON DESTINO A LA BRIGADA DE INGENIEROS DE DESMINADO HUMANITARIO DEL EJERCITO NACIONAL Y SU UNIDAD TÁCTICA CASPD, UBICADA EN EL MUNICIPIO DE MELGAR - TOLIMA.</t>
  </si>
  <si>
    <t>ADQUISICIÓN DE ELEMENTOS DE PAPELERÍA Y ÚTILES DE OFICINA PARA LA AGENCIA PRESIDENCIAL DE COOPERACIÓN INTERNACIONAL - APC COLOMBIA</t>
  </si>
  <si>
    <t>ADQUISICIÓN DE ELEMENTOS DE PAPELERÍA Y ÚTILES DE OFICINA PARA LA AGENCIA PRESIDENCIAL DE COOPERACIÓN INTERNACIONAL - APC COLOMBIA.</t>
  </si>
  <si>
    <t>SERVIASEO S.A</t>
  </si>
  <si>
    <t>se identificó la necesidad de contratar el servicio integral de aseo, cafetería y mantenimiento de las instalaciones de APC-Colombia.</t>
  </si>
  <si>
    <t>JAIRO OSORIO CABALLERO</t>
  </si>
  <si>
    <t>ADQUISICION DE HERRAMIENTAS DE FERRETERIA Y MATERIALES DE CONSTRUCCIÓN PARA LA UTILIZACIÓN EN AREAS OPERATIVAS EN LOS MUNICIPIOS ASIGNADOS A LA BRIGADA DE INGENIEROS DE DESMINADO HUMANITARIO</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</si>
  <si>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mantenimiento de la presente simulación se debe llevar a cabo en el lugar descrito en el Estudio Previo)</t>
  </si>
  <si>
    <t>CENTRO INTEGRAL DE MANTENIMIENTO AUTOCARS S.A.S</t>
  </si>
  <si>
    <t xml:space="preserve">AUTOSERVICIO MECANICO SAS </t>
  </si>
  <si>
    <t>OMAR HENRY CORTES VELASQUEZ</t>
  </si>
  <si>
    <t>HYUNDAUTOS</t>
  </si>
  <si>
    <t xml:space="preserve">AUTO SERVICIO MECANICO SAS </t>
  </si>
  <si>
    <t>UT AUTOMOTIRZ 2020</t>
  </si>
  <si>
    <t>“Adquisición de servicio integral de mantenimiento preventivo y correctivo, incluido auto partes y mano de obra conforme los términos del Acuerdo Marco de Precios CCE-286-AMP-2020 para los vehículos que conforman el parque automotor de la brigada de ingenieros de desminado humanitario y sus unidades tácticas., (el lugar del mantenimiento será de acuerdo a lo indicado en los estudios previos)</t>
  </si>
  <si>
    <t>MORARCI GROUP SAS</t>
  </si>
  <si>
    <t>IAS SOFTWARE I - MICROSOFTNIMBUTECH SAS</t>
  </si>
  <si>
    <t>SE REQUIERE CONTRATAR ADQUISICIÓN Y RENOVACIÓN DE LICENCIA DE MICROSOFT PARA LA AGENCIA PRESIDENCIAL DE COOPERACIÓN INTERNACIONAL DE COLOMBIA - APC-COLOMBIA.</t>
  </si>
  <si>
    <t>GRUPO EDS AUTOAS SAS</t>
  </si>
  <si>
    <t>Contratar el suministro de combustible para el parque automotor de la agencia presidencial de cooperación internacional de Colombia APC-COLOMBIA</t>
  </si>
  <si>
    <t>CLARYICON SAS</t>
  </si>
  <si>
    <t>ADQUIRIR LOS EQUIPOS INFORMÁTICOS PARA LAS CAPACIDADES DE LOS SERVICIOS TECNOLÓGICOS Y CONEXIÓN CON LOS SISTEMAS DE INFORMACIÓN DE LOS PROCESOS INSTITUCIONALES DE LA AGENCIA PRESIDENCIAL DE COOPERACIÓN INTERNACIONAL DE COLOMBIA, APC�COLOMBIA.</t>
  </si>
  <si>
    <t xml:space="preserve">FERRICENTROS </t>
  </si>
  <si>
    <t>HAS LTDA</t>
  </si>
  <si>
    <t>ADQUISICIÓN DE TONER DE ALTO RENDIMIENTO, KIT DE MANTENIMIENTO (UNIDAD FUSORA) Y EL KIT ALIMENTADOR DE DOCUMENTOS PARA LA AGENCIA PRESIDENCIAL DE COOPERACIÓN INTERNACIONAL - APC COLOMBIA.</t>
  </si>
  <si>
    <t>VENEPLAST LTDA</t>
  </si>
  <si>
    <t>PANAMERICANA LIBRERÍA Y PAPELERÍA S.A.</t>
  </si>
  <si>
    <t>CAPITEX S.AS.UNIFORMES</t>
  </si>
  <si>
    <t xml:space="preserve">REVISIÓN </t>
  </si>
  <si>
    <t>WILSON VERGARA LEON</t>
  </si>
  <si>
    <t>CALLE 77 N°69Q-33</t>
  </si>
  <si>
    <t>manufacturascapitex@gmail.com</t>
  </si>
  <si>
    <t>SELECCIÓN ABREVIADA SUBASTA INVERSA</t>
  </si>
  <si>
    <t>SASI-APC-009-2023</t>
  </si>
  <si>
    <t>ADQUISICIÓN DE UNIFORMES DE ESTUDIO NO TECNICO Y DE UNIFORMES DESMINADO HUMANITARIO TIPO II COMPLETOS, CON DESTINO A LA BRIGADA DE INGENIEROS DE DESMINADO HUMANITARIO Y SUS UNIDADES TÁCTICAS</t>
  </si>
  <si>
    <t>BRIGADA DH</t>
  </si>
  <si>
    <t>SV. CORTES SANCHEZ JOSE REINEL</t>
  </si>
  <si>
    <t>INVERSIÓN - MISIONAL</t>
  </si>
  <si>
    <t>ADQUISICIÓN DE BINES Y SERVICIOS, SERVICIOS DE ADMINISTRACIÓN DE RECURSOS DE COOPERACIÓN INTERNACIONAL</t>
  </si>
  <si>
    <t>CO1.PCCNTR.5243654</t>
  </si>
  <si>
    <t>1-44-101419835</t>
  </si>
  <si>
    <t>https://community.secop.gov.co/Public/Tendering/ContractNoticePhases/View?PPI=CO1.PPI.25566179&amp;isFromPublicArea=True&amp;isModal=False</t>
  </si>
  <si>
    <t>AGOSTO - SEPTIEMBRE</t>
  </si>
  <si>
    <t>FUNDACIÓN HOSPITAL DE LA MISERICORDIA</t>
  </si>
  <si>
    <t xml:space="preserve">REVISÓN </t>
  </si>
  <si>
    <t>JULIO MAURICIO BARBERI ABADIA</t>
  </si>
  <si>
    <t>av caracas # 1- 65</t>
  </si>
  <si>
    <t>contador@homifundación.org.co</t>
  </si>
  <si>
    <t>CD-APC-29-2023</t>
  </si>
  <si>
    <t>CONTRATAR EL SERVICIO DE ARRENDAMIENTO DE UN INMUEBLE CON DESTINO AL FUNCIONAMIENTO DE LA AGENCIA PRESIDENCIAL DE COOPERACIÓN INTERNACIONAL DE COLOMBIA, APC-COLOMBIA</t>
  </si>
  <si>
    <t>SERVICIOS ADMINISTRATIVOS</t>
  </si>
  <si>
    <t>LUIS ALEJANDRO GUTIERREZ</t>
  </si>
  <si>
    <t>CO1.PCCNTR.4701462</t>
  </si>
  <si>
    <t>21-44-101406943</t>
  </si>
  <si>
    <t>https://community.secop.gov.co/Public/Tendering/ContractNoticePhases/View?PPI=CO1.PPI.23502102&amp;isFromPublicArea=True&amp;isModal=False</t>
  </si>
  <si>
    <t>INVERSIONES AEREAS INVERSA</t>
  </si>
  <si>
    <t xml:space="preserve">REVISIOM </t>
  </si>
  <si>
    <t>JUAN CARLOS LLANO ZULUAGA</t>
  </si>
  <si>
    <t>CALLE 21 9 06
,
PEREIRA
,
RISARALDA</t>
  </si>
  <si>
    <t>aarbelaez@inversa.com.co</t>
  </si>
  <si>
    <t>MC-APC-001-2023</t>
  </si>
  <si>
    <t>SUMINISTRO DE TIQUETES PARA EL TRANSPORTE AEREO EN VUELOS NACIONALES E INTERNACIONALES PARA LA AGENCIA PRESIDENCIAL DE COOPERACION INTERNACIONAL DE COLOMBIA</t>
  </si>
  <si>
    <t>A-02-02-02-006-004</t>
  </si>
  <si>
    <t>SERVICIOS DE TRANSPORTE DE VALOR BLOQUEADO
PASAJEROS</t>
  </si>
  <si>
    <t>CO1.PCCNTR.4515694</t>
  </si>
  <si>
    <t>BERKLEY COLOMBIA SEGUROS</t>
  </si>
  <si>
    <t>POLIZA 64479 / 1</t>
  </si>
  <si>
    <t>https://community.secop.gov.co/Public/Tendering/ContractNoticePhases/View?PPI=CO1.PPI.22537639&amp;isFromPublicArea=True&amp;isModal=False</t>
  </si>
  <si>
    <t>CI MORASU SAS</t>
  </si>
  <si>
    <t xml:space="preserve">REVISION </t>
  </si>
  <si>
    <t>ROSA MONROY MENDEITA</t>
  </si>
  <si>
    <t>CALLE 6A No. 89-47 CASA 524</t>
  </si>
  <si>
    <t>cimorasusas@gmail.com</t>
  </si>
  <si>
    <t>MC-APC-011-2023</t>
  </si>
  <si>
    <t>SUMINISTRO DE BONOS PERSONALIZADOS REDIMIBLES Y/O TARJETAS DE DOTACIÓN, CANJEABLES ÚNICA Y EXCLUSIVAMENTE PARA LA COMPRA DE DOTACIÓN (VESTUARIO Y CALZADO), PARA LOS SERVIDORES PÚBLICOS QUE TIENEN DERECHO A DOTACIÓN DE LEY, DE LA AGENCIA PRESIDENCIAL DE COOPERACIÓN INTERNACIONAL DE COLOMBIA, APC-COLOMBIA.</t>
  </si>
  <si>
    <t>TH</t>
  </si>
  <si>
    <t>DIANA MARCELA ARIAS MEMORANDO 202350000019403 (ANTES JEIMY MERA</t>
  </si>
  <si>
    <t>A-02-02-01-002-008</t>
  </si>
  <si>
    <t>DOTACIÓN (PRENDAS DE VESTIR Y CALZADO)</t>
  </si>
  <si>
    <t>CO1.PCCNTR.5151419</t>
  </si>
  <si>
    <t>ANGELA AGUIRRE</t>
  </si>
  <si>
    <t>14-44-101187044</t>
  </si>
  <si>
    <t>https://community.secop.gov.co/Public/Tendering/ContractNoticePhases/View?PPI=CO1.PPI.25566014&amp;isFromPublicArea=True&amp;isModal=False</t>
  </si>
  <si>
    <t>MENSAJERIA CON SERVICIOS POSTALES NACIONALES S.A.S</t>
  </si>
  <si>
    <t>GUILLERMO LEON PALACIO</t>
  </si>
  <si>
    <t>DG 25 # 95 A - 55</t>
  </si>
  <si>
    <t>notijudiaciales@4-72.com.co</t>
  </si>
  <si>
    <t>CD-APC-28-2023</t>
  </si>
  <si>
    <t>PRESTACIÓN DEL SERVICIO DE MENSAJERÍA EXPRESA Y SERVICIO DE CORREO DE OBJETOS POSTALES A NIVEL NACIONAL (URBANO Y RURAL) E INTERNACIONAL PARA LA AGENCIA PRESIDENCIAL DE COOPERACIÓN INTERNACIONAL DE COLOMBIA APC COLOMBIA, QUE INCLUYA EL SERVICIO DE UN(A) RECEPCIONISTA</t>
  </si>
  <si>
    <t>A-02-02-02-006-008</t>
  </si>
  <si>
    <t>SERVICIOS POSTALES Y DE MENSAJERÍA</t>
  </si>
  <si>
    <t>CO1.PCCNTR.4689602</t>
  </si>
  <si>
    <t>https://community.secop.gov.co/Public/Tendering/ContractNoticePhases/View?PPI=CO1.PPI.23429942&amp;isFromPublicArea=True&amp;isModal=False</t>
  </si>
  <si>
    <t>BERNARDO RODRIGUEZ LAVERDE</t>
  </si>
  <si>
    <t>AV EL DORADO # 25B - 48</t>
  </si>
  <si>
    <t>dramirezm@compensar.com</t>
  </si>
  <si>
    <t>CD-APC-042-2023</t>
  </si>
  <si>
    <t>PRESTAR POR SUS PROPIOS MEDIOS, CON PLENA AUTONOMÍA TÉCNICA Y ADMINISTRATIVA, SUS SERVICIOS PARA REALIZAR LAS ACTIVIDADES ENMARCADAS EN EL PLAN DE ESTÍMULOS E INCENTIVOS, PEI, DE LA VIGENCIA 2023, EN LA AGENCIA PRESIDENCIAL DE COOPERACIÓN INTERNACIONAL DE COLOMBIA, APC-COLOMBIA.</t>
  </si>
  <si>
    <t>DIANA ARIAS MODESTO (202350000019373 DEL 15/11/2023 (ANTES JEIMY MERA)</t>
  </si>
  <si>
    <t>SERVICIOS DE ESPARCIMIENTO, CULTURALES Y DEPORTIVOS</t>
  </si>
  <si>
    <t>CO1.PCCNTR.4881251</t>
  </si>
  <si>
    <t>POR ACTIVIDAD</t>
  </si>
  <si>
    <t>ASEGURADORA SOLIDARIA</t>
  </si>
  <si>
    <t>376-47-994000021124</t>
  </si>
  <si>
    <t>https://community.secop.gov.co/Public/Tendering/ContractNoticePhases/View?PPI=CO1.PPI.24177636&amp;isFromPublicArea=True&amp;isModal=False</t>
  </si>
  <si>
    <t>07/11/2023 INCLUYO NOVEDAD DE ADICIÓN. NOTA EL OTRO SI IGUALMENTE INDICA TRASLADO$  $ 9.659.220</t>
  </si>
  <si>
    <t>SOLUTION COPY -
MAQUINAS FOTOCOPIADORAS</t>
  </si>
  <si>
    <t xml:space="preserve">FIRMA </t>
  </si>
  <si>
    <t>NELSON ENRIQUE FLECHAS OTALORA</t>
  </si>
  <si>
    <t>CRA 90#17B- 63 BODEGA 23</t>
  </si>
  <si>
    <t>contacto@solutioncopy.com</t>
  </si>
  <si>
    <t>MC-APC-005-2023</t>
  </si>
  <si>
    <t>ARRENDAMIENTO</t>
  </si>
  <si>
    <t>CONTRATAR EL ARRENDAMIENTO DE MÁQUINAS FOTOCOPIADORAS PARA USO DE LA AGENCIA PRESIDENCIAL DE COOPERACIÓN INTERNACIONAL DE COLOMBIA – APC COLOMBIA; CON SUMINISTROS E INSUMOS NECESARIOS PARA LAS FOTOCOPIAS DE BUENA CALIDAD, ASÍ COMO LOS REPUESTOS Y MANTENIMIENTO DE LAS MÁQUINAS</t>
  </si>
  <si>
    <t>A-02-02-02-007-003</t>
  </si>
  <si>
    <t>SERVICIOS DE ARRENDAMIENTO Y ALQUILER SIN OPERARIO</t>
  </si>
  <si>
    <t>CO1.PCCNTR.4873295</t>
  </si>
  <si>
    <t>18-44-101088385</t>
  </si>
  <si>
    <t>https://community.secop.gov.co/Public/Tendering/ContractNoticePhases/View?PPI=CO1.PPI.24071942&amp;isFromPublicArea=True&amp;isModal=False</t>
  </si>
  <si>
    <t>ASOCIACIÓN COLOMBIANA DE MUJER Y DEPORTE
UNESCO - ASOMUJERES</t>
  </si>
  <si>
    <t>Auris Elena Espinel Quintero</t>
  </si>
  <si>
    <t>Carrera 45 # 22 - 24 apartamento 703</t>
  </si>
  <si>
    <t>contactoasomujerydeporte@gmail.com</t>
  </si>
  <si>
    <t>601 2688570</t>
  </si>
  <si>
    <t>RE-APC-004-2023</t>
  </si>
  <si>
    <t>SERVICIOS PROFESIONALES</t>
  </si>
  <si>
    <t xml:space="preserve">
ONTRATAR LOS SERVICIOS PROFESIONALES DE LA ASOCIACIÓN COLOMBIANA DE MUJER Y DEPORTE - ASOMUJER Y DEPORTE, PARA EJECUTAR LOS RECURSOS DESTINADOS PARA EL PROYECTO "RECONSTRUIR LA ESTRUCTURA DE LA VIDA A TRAVÉS DE LA ACTIVIDAD FÍSICA", APROBADOS POR LA UNESCO EN EL MARCO DE SU PROGRAMA DE PARTICIPACIÓN PARA 2022-2023. IDENTIFICADO CON EL CÓDIGO 2240117132</t>
  </si>
  <si>
    <t>ADMINISTRACIÓN DE RECURSOS</t>
  </si>
  <si>
    <t>ADQUISICIÓN DE BINES Y SERVICIOS, SERVICIOS DE ADMINISTRACIÓN DE RECURSOS DE COOPERACIÓN INTERNACIONAL - ADMINISTRACIÓN</t>
  </si>
  <si>
    <t>032 UNESCO</t>
  </si>
  <si>
    <t>CO1.PCCNTR.5306608</t>
  </si>
  <si>
    <t>Cumplimiento - Cumplimiento del contrato - Responsabilidad Civil excontractual</t>
  </si>
  <si>
    <t>340 47 994000047958</t>
  </si>
  <si>
    <t>https://community.secop.gov.co/Public/Tendering/ContractNoticePhases/View?PPI=CO1.PPI.26502091&amp;isFromPublicArea=True&amp;isModal=False</t>
  </si>
  <si>
    <t>BERLITZ COLOMBIA SA</t>
  </si>
  <si>
    <t xml:space="preserve">CATALINA ACERO DAZA </t>
  </si>
  <si>
    <t>N° 21A- Local 12, Cl. 125 #5312</t>
  </si>
  <si>
    <t>segurossys@segurossys.co</t>
  </si>
  <si>
    <t>CD-APC-106-2023</t>
  </si>
  <si>
    <t>PRESTACIÓN DE SERVICIOS PROFESIONALES PARA DESARROLLAR CAPACITACIÓN EN IDIOMAS PARA LOS SERVIDORES DE CARRERA ADMINISTRATIVA, LIBRE NOMBRAMIENTO Y REMOCIÓN Y PROVISIONALES, DE LA AGENCIA PRESIDENCIAL DE COOPERACIÓN INTERNACIONAL DE COLOMBIA, APC-COLOMBIA</t>
  </si>
  <si>
    <t>DIANA ARIAS MEMORANDO 20235000019413 (ANTES JEIMY MERA)</t>
  </si>
  <si>
    <t>A-02-02-02-009-002</t>
  </si>
  <si>
    <t>SERVICIOS DE EDUCACIÓN</t>
  </si>
  <si>
    <t>CO1.PCCNTR.5394568</t>
  </si>
  <si>
    <t>Cumplimiento - Cumplimiento del contrato - Seriedad de la oferta</t>
  </si>
  <si>
    <t>MUNDIAL DE SEGUROS</t>
  </si>
  <si>
    <t>NB- 100283742</t>
  </si>
  <si>
    <t>https://community.secop.gov.co/Public/Tendering/ContractNoticePhases/View?PPI=CO1.PPI.27362938&amp;isFromPublicArea=True&amp;isModal=False</t>
  </si>
  <si>
    <t>JUAN PABLO MEJIA NIÑO</t>
  </si>
  <si>
    <t>CD-APC-087-2022</t>
  </si>
  <si>
    <t xml:space="preserve">93141500 - 80111508  - 90101602 - 90111603  - 90141702  - 93141702 </t>
  </si>
  <si>
    <t>ADMINISTRACION DE RECURSOS</t>
  </si>
  <si>
    <t>JEYMI MERA ARGUELLO</t>
  </si>
  <si>
    <t>CO1.PCCNTR.4039224</t>
  </si>
  <si>
    <t xml:space="preserve">LUZ ENITH RIOS </t>
  </si>
  <si>
    <t>61235-0</t>
  </si>
  <si>
    <t>https://apccolombia1-my.sharepoint.com/:f:/r/personal/angelaaguirre_apccolombia_gov_co1/Documents/POLIZAS%20APROBADAS?csf=1&amp;web=1&amp;e=bzSc1l</t>
  </si>
  <si>
    <t>PENDIENTE APROBACIÓN LUCE</t>
  </si>
  <si>
    <t>01/11/12022</t>
  </si>
  <si>
    <t xml:space="preserve">IMPORTADORA Y DISTRIBUIDORA DE COLOMBIA - IMDICOL S.A.S VISERAS </t>
  </si>
  <si>
    <t xml:space="preserve">LIQUIDADO </t>
  </si>
  <si>
    <t>Sandra Johanna Fajardo Bustos</t>
  </si>
  <si>
    <t>AV CALLE 26 Nº 68C-61</t>
  </si>
  <si>
    <t>info@imdicol.com</t>
  </si>
  <si>
    <t>SASI-APC-007-2023</t>
  </si>
  <si>
    <t>ADQUISICIÓN DE ELEMENTOS DE PROTECCIÓN PERSONAL, VISERA DE DESMINADO HUMANITARIO CON DESTINO A LA BRIGADA DE DESMINADO HUMANITARIO DE ACUERDO CON LA ESPECIFICACIÓN TÉCNICA No. JEMPP-CEDE4-DIETE-ET-02078/ING-1, DEL DEPARTAMENTO DE LOGISTICA DEL EJERCITO NACIONAL, QUE HACEN PARTE INTEGRAL DEL PROCESO.</t>
  </si>
  <si>
    <t>SS ORTIZ MANRIQUE EDUARD</t>
  </si>
  <si>
    <t>ADQUISICIÓN DE BIENES Y SERVICIOS
SERVICIO DE ADMINISTRACIÓN RECURSOS DE COOPERCIÓN INTERNACIONAL</t>
  </si>
  <si>
    <t>01-09-00-004 HOWARD BUFFET</t>
  </si>
  <si>
    <t>CO1.PCCNTR.5053929</t>
  </si>
  <si>
    <t>KAREN ROMERO</t>
  </si>
  <si>
    <t>Cumplimiento - Cumplimiento del contrato Seriedad de la oferta</t>
  </si>
  <si>
    <t>376 47 994000021301</t>
  </si>
  <si>
    <t>https://community.secop.gov.co/Public/Tendering/ContractNoticePhases/View?PPI=CO1.PPI.24656400&amp;isFromPublicArea=True&amp;isModal=False</t>
  </si>
  <si>
    <t>STRATEGY SAS LETREROS</t>
  </si>
  <si>
    <t>ROBERTO GRANADOS CATAÑO</t>
  </si>
  <si>
    <t>CARRERA 42 24 A 54</t>
  </si>
  <si>
    <t>produccion@strategyltda.com</t>
  </si>
  <si>
    <t>MC-APC-010-2023</t>
  </si>
  <si>
    <t>ADQUISICIÓN DE LETREROS DE SEÑALIZACIÓN DE PELIGRO Y MARCACIÓN PARA LAS AREAS ADMINISTRATIVAS Y DE TRABAJO CON DESTINO A LA BRIGADA DE INGENIEROS DE DESMINADO HUMANITARIO.  DE LA AGENCIA PRESIDENCIAL DE COOPERACIÓN INTERNACIONAL DE COLOMBIA, APC-COLOMBIA.</t>
  </si>
  <si>
    <t>CP SEPULVEDA MEDINA LUIS MIGUEL</t>
  </si>
  <si>
    <t>CO1.PCCNTR.5074080</t>
  </si>
  <si>
    <t>360 47 994000027251</t>
  </si>
  <si>
    <t>https://community.secop.gov.co/Public/Tendering/ContractNoticePhases/View?PPI=CO1.PPI.25162295&amp;isFromPublicArea=True&amp;isModal=False</t>
  </si>
  <si>
    <t>CIA MIGUEL CABALLERO SAS
CHALECOS</t>
  </si>
  <si>
    <t>PIER GIORGIO MUÑOZ QUAGLIA</t>
  </si>
  <si>
    <t>Av. Pepe Sierra # 16-61</t>
  </si>
  <si>
    <t>CONTACT@MIGUELCABALLERO.COM.CO</t>
  </si>
  <si>
    <t>(318) 2393500</t>
  </si>
  <si>
    <t>SASI-APC-03-2023</t>
  </si>
  <si>
    <t>ADQUISICIÓN DE ELEMENTO DE PROTECCIÓN PERSONAL, CHALECO ANTIFRAGMENTACIÓN DE DESMINADO HUMANITARIO CON DESTINO A LA BRIGADA DE INGENIEROS DE DESMINADO HUMANITARIO, DE ACUERDO CON LA ESPECIFICACIÓN TÉCNICAS No. JEMPP-CEDE4-DIETE-ET-02077/ING-2, DEL DEPARTAMENTO DE LOGÍSTICA DEL EJÉRCITO NACIONAL, QUE HACEN PARTE INTEGRAL DEL PROCESO</t>
  </si>
  <si>
    <t>CP GONZALEZ QUIROGA WILLIAM</t>
  </si>
  <si>
    <t>CO1.PCCNTR.4883452</t>
  </si>
  <si>
    <t>15-44-101278556</t>
  </si>
  <si>
    <t>https://community.secop.gov.co/Public/Tendering/ContractNoticePhases/View?PPI=CO1.PPI.23655920&amp;isFromPublicArea=True&amp;isModal=False</t>
  </si>
  <si>
    <t>FENIX MEDIA GROUP S.A.S
RIESGO DE MINAS</t>
  </si>
  <si>
    <t>EDNA YASMIN VILLARRAGA MARIN</t>
  </si>
  <si>
    <t>cc</t>
  </si>
  <si>
    <t>CALLE 24 D 43 A 35, BOGOTA</t>
  </si>
  <si>
    <t>info@fenixmediagroup.com.co</t>
  </si>
  <si>
    <t>MC-APC-012-2023</t>
  </si>
  <si>
    <t xml:space="preserve">ADQUISICIÓN DE MATERIALES DE APOYO PARA REALIZAR LA EDUCACIÓN EN RIESGO DE MINAS A LA COMUNIDAD DE LOS MUNICIPIOS ASIGNADOS A LA BRIGADA DE INGENIEROS DE DESMINADO HUMANITARIO </t>
  </si>
  <si>
    <t>TE GUIO PÉREZ LIZETH NATALIA</t>
  </si>
  <si>
    <t>CO1.PCCNTR.5210479</t>
  </si>
  <si>
    <t>LUZ PILAR FLOREZ</t>
  </si>
  <si>
    <t>14-44-101188167</t>
  </si>
  <si>
    <t>https://community.secop.gov.co/Public/Tendering/ContractNoticePhases/View?PPI=CO1.PPI.25676085&amp;isFromPublicArea=True&amp;isModal=False</t>
  </si>
  <si>
    <t>Prestar servicios profesionales como socio empresarial en el marco de la ejecución del proyecto 'Fortalecimiento de la inclusión socioeconómica en los municipios de frontera en la región de Norte de Santander, Colombia', con el propósito de apoyar procesos de desarrollo productivo, fortalecimiento organizativo y acompañamiento a iniciativas económicas locales</t>
  </si>
  <si>
    <t>Prestar servicios profesionales en análisis de datos en el marco del proyecto 'Fortalecimiento de la inclusión socioeconómica en los municipios de frontera en la región de Norte de Santander, Colombia', con el propósito de apoyar la sistematización, procesamiento, interpretación y visualización de información relevante para la toma de decisiones y el seguimiento técnico del proyecto.</t>
  </si>
  <si>
    <t>Prestar, por sus propios medios y con plena autonomía técnica y administrativa, los servicios profesionales de abogado(a) para apoyar al Grupo Interno de Trabajo de Gestión Contractual en la ejecución y seguimiento jurídico de los procesos contractuales y poscontractuales de la Agencia Presidencial de Cooperación Internacional de Colombia - APC-Colombia</t>
  </si>
  <si>
    <t xml:space="preserve"> Prestar, por sus propios medios y con plena autonomía técnica y administrativa, los servicios profesionales de abogado(a) para apoyar al Grupo Interno de Trabajo de Gestión Contractual en la estructuración, revisión y seguimiento de los procesos precontractuales y contractuales de la Agencia Presidencial de Cooperación Internacional de Colombia - APC-Colombia</t>
  </si>
  <si>
    <t xml:space="preserve"> Prestar servicios profesionales especializados con plena autonomía técnica y administrativa, orientados a asesorar, apoyar y acompañar a la Dirección Administrativa y Financiera en el desarrollo de sus funciones, por medio del seguimiento y control de la gestión jurídica de los G.I.T., la revisión y verificación de actos administrativos, procesos contractuales, poscontractuales, sancionatorios y disciplinarios en primera instancia y la etapa de juzgamiento</t>
  </si>
  <si>
    <t>Prestar por sus propios medios con plena autonomía técnica y administrativa a la Agencia Presidencial de Cooperación Internacional de Colombia, APC Colombia, los servicios profesionales para brindar apoyo en los trámites de impulso procesal de los procesos disciplinarios en etapa de instrucción, así como en las actuaciones administrativas que corresponden a los procesos y procedimientos a cargo del grupo gestión del talento humano.</t>
  </si>
  <si>
    <t>Prestar por sus propios medios con plena autonomía, los servicios profesionales como abogado para apoyar jurídicamente la gestión precontractual, contractual y poscontractual de la Agencia Presidencial de Cooperación Internacional de Colombia, APC- Colombia.</t>
  </si>
  <si>
    <t>Prestar los servicios profesionales de abogado con plena autonomía técnica, administrativa, operacional y por sus propios medios, en la defensa judicial-extrajudicial y procesos penales, en el desarrollo de actividades para la gestión de la Política de Defensa Judicial y de la Política de Prevención de Daño Antijurídico y, demás acciones propias del proceso de gestión jurídica de la Agencia Presidencial de Cooperación Internacional de Colombia - APC-Colombia</t>
  </si>
  <si>
    <t>Prestar, por sus propios medios y con plena autonomía, servicios profesionales para apoyar la gestión operativa de datos de la Dirección de Oferta de APC Colombia, mediante la digitación, registro, actualización, validación y depuración de la información de las iniciativas de Cooperación Sur Sur y Triangular, así como la generación de insumos y la atención de solicitudes de información internas y externas</t>
  </si>
  <si>
    <t>Prestar por sus propios medios, con plena autonomía técnica y administrativa, servicios profesionales a la Agencia Presidencial de Cooperación Internacional de Colombia APC-Colombia, para apoyar jurídicamente a la Dirección de Coordinación Interinstitucional de Cooperación y especialmente al GIT de Gestión de Apoyos Financieros para la Cooperación Internacional, y demás acciones jurídicas requeridas a la dirección de coordinación interinstitucional de Cooperación</t>
  </si>
  <si>
    <t>Prestación de servicios profesionales especializados para liderar acciones de manera integral, correspondientes a la planeación, organización, seguimiento y control de los proyectos administrados, donaciones canalizadas, administración de recursos y donaciones en especie,  así como la gestión de búsqueda de recursos para el Fondo de Cooperación y Asistencia Internacional – FOCAI,  conforme lo dispuesto en el Decreto 4115 de 2011, que regula el FOCAI de la Agencia Presidencial de Cooperación Internacional de Colombia – APC Colombia.</t>
  </si>
  <si>
    <t>Prestar servicios profesionales especializados con plena autonomía técnica y administrativa, orientados a gestionar, asistir y guiar a la Dirección Administrativa y Financiera en el cumplimiento de sus funciones, especialmente en la estructuración y evaluación económica y financiera de los diferentes procesos contractuales.</t>
  </si>
  <si>
    <t>"Prestar, por sus propios medios y con plena autonomía, los servicios de apoyo a la gestión, en actividades relacionadas con ser el primer punto de contacto y de relacionamiento de la entidad estionando flujos de información con visitantes y comunicaciones (llamadas telefónicas, correos y paquetería), y otras actividades administrativas, reflejando una imagen corporativa 
positiva desde la llegada hasta la salida de nuestros grupos de valor de la Agencia Presidencial de Cooperación Internacional de Colombia - APC Colombia."</t>
  </si>
  <si>
    <t>Prestar, por sus propios medios y con plena autonomía, los servicios de apoyo a la gestión, en actividades relacionadas con ser el primer punto de contacto y de relacionamiento de la entidad estionando flujos de información con visitantes y comunicaciones (llamadas telefónicas, correos y paquetería), y otras actividades administrativas, reflejando una imagen corporativa 
positiva desde la llegada hasta la salida de nuestros grupos de valor de la Agencia Presidencial de Cooperación Internacional de Colombia - APC Colombia.</t>
  </si>
  <si>
    <t xml:space="preserve"> Prestar a APC-Colombia, de manera autónoma y con plena independencia técnica y administrativa, servicios profesionales estratégicos para fortalecer el Servicio al Ciudadano en el marco del Programa de Transparencia y Ética Pública PTEP, alineados con el Modelo Integrado de Planeación y Gestión MIPG y la Estrategia de Servicio a las Ciudadanías. Esto incluye la gestión de solicitudes y requerimientos presentados por los ciudadanos (PQRSD), el seguimiento y control a las actividades propuesta</t>
  </si>
  <si>
    <t>Prestar, con plena autonomía técnica y administrativa y por sus propios medios, servicios profesionales en las etapas precontractual, contractual y poscontractual de las iniciativas asociadas a los proyectos de Tecnologías de la Información, en el marco de la Política de Gobierno Digital.</t>
  </si>
  <si>
    <t>Prestar los servicios profesionales para apoyar las actividades administrativas, de gestión integral y de apoyo pre contractual, contractual y post contractual para el grupo de administración de recursos no reembolsables y donaciones en espacie, así¬ como las acciones jurídicas necesarias para la materialización de la obtención de recursos de acuerdo con el Decreto 4152 de 2011, que regula el FOCAI de la Agencia Presidencial de Cooperación Internacional de Colombia Apc Colombia</t>
  </si>
  <si>
    <t>Prestar los servicios profesionales con plena autonomía técnica y administrativa, para gestionar las actuaciones que corresponden a los diferentes procesos a cargo de la Dirección Administrativa y Financiera de la Agencia Presidencial de Cooperación Internacional de Colombia, APC COLOMBIA.</t>
  </si>
  <si>
    <t>Prestar por sus propios medios, con plena autonomía técnica y administrativa, servicios profesionales a la Agencia Presidencial de Cooperación Internacional de Colombia APC-Colombia, para apoyar la verificación y monitoreo a la ejecución presupuestal y financiera de los recursos del Fondo de Cooperación y Asistencia Internacional Focai, Fondo Alianza del Pacífico y los proyectos de inversión a cargo de la dirección de Coordinación Interinstitucional y de la Dirección de Oferta</t>
  </si>
  <si>
    <t>Prestar por sus propios medios, con plena autonomía técnica y administrativa, servicios profesionales a la Agencia Presidencial de Cooperación Internacional de Colombia APC-Colombia, para apoyar la gestión de las acciones derivadas de la planeación estratégica como el seguimiento operativo de los proyectos de inversión a cargo de la Dirección de coordinación interinstitucional en el marco del Sistema Nacional de Cooperación. Asi como las demas acciones relacionadas con el acompañamiento técnico</t>
  </si>
  <si>
    <t>Prestar los servicios profesionales especializados con plena autonomía técnica y administrativa, para estructurar y evaluar económica y financieramente los procesos contractuales de la Agencia Presidencial de Cooperación Internacional de Colombia, APC COLOMBIA especialmente los de la Dirección Administrativa y Financiera.</t>
  </si>
  <si>
    <t>Prestar a APC-Colombia, por sus propios medios, con plena autonomía técnica y administrativa, los servicios profesionales para la gestión de solicitudes de Certificados de Utilidad Común, con especial énfasis en casos que correspondan a privados internacionales, promoviendo el cumplimiento de los requisitos y plazos establecidos y la implementación del proceso de debida diligencia; en el marco del fortalecimiento institucional</t>
  </si>
  <si>
    <t xml:space="preserve">Prestar a APC-Colombia, por sus propios medios, con plena autonomía técnica y administrativa, los servicios profesionales para la gestión de solicitudes relacionadas con el registro de proyectos de cooperación bilateral, multilateral, triangular y sur-sur y la generación de las certificaciones asociadas, de acuerdo con el marco legal vigente; propendiendo por el 
cierre exitoso de las solicitudes activas y la mejora continua de los procedimientos relacionados, en el marco del fortalecimiento institucional; en el marco del fortalecimiento 
institucional. </t>
  </si>
  <si>
    <t xml:space="preserve">Prestar a APC-Colombia, por sus propios medios, con plena autonomía técnica y 
administrativa, los servicios profesionales para la gestión de solicitudes relacionadas con el 
registro de proyectos de cooperación bilateral, multilateral, triangular y sur-sur y la 
generación de las certificaciones asociadas, de acuerdo con el marco legal vigente;propendiendo por el cierre exitoso de las solicitudes activas y la mejora continua de los 
procedimientos relacionados, en el marco del fortalecimiento institucional.  </t>
  </si>
  <si>
    <t xml:space="preserve">Prestar a APC-Colombia, por sus propios medios, con plena autonomía técnica y 
administrativa, los servicios profesionales para la recepción, registro y seguimiento 
permanente de solicitudes relacionadas con Registro de proyectos de cooperación bilateral, 
multilateral, triangular y /o sur-sur que sean recibidos por la entidad, garantizando el 
cumplimiento de requisitos y el seguimiento permanente a los mismos, además de la mejora 
continua en los procesos asociados, en el marco del fortalecimiento institucional </t>
  </si>
  <si>
    <t>Prestar con plena autonomía técnica y administrativa a la Agencia Presidencial de Cooperación Internacional de Colombia, APC Colombia, los servicios profesionales para la implementación del plan de comunicaciones de la agencia, la formación e implementación de estrategias de comunicación interna y externa y la difusión y divulgación de actividades, logros y eventos en los que participe la Agencia</t>
  </si>
  <si>
    <t>Prestar por sus propios medios, con plena autonomía técnica y administrativa, los servicios profesionales para apoyar al Grupo de Planeación en el desarrollo de actividades relacionadas con las políticas institucionales que lidera el proceso de Direccionamiento Estratégico y Planeación en el Marco del Modelo Integrado de Planeación y Gestión; así como en el seguimiento a la ejecución del proyecto de inversión de Fortalecimiento Institucional de APC-Colombia.</t>
  </si>
  <si>
    <t>Prestar, por sus propios medios y con plena autonomía técnica y administrativa, los servicios profesionales en el marco del proyecto de inversión, para apoyar la optimización del modelo de operación de la política de seguridad digital del Modelo Integrado de Planeación y Gestión MIPG, conforme a los requisitos de cumplimiento del Sistema de Gestión de Seguridad y Privacidad de la información digital.</t>
  </si>
  <si>
    <t>prestar los servicios de apoyo para mantener las capacidades tic mediante la mesa de servicio asegurando el soporte y la gestion eficiente de la infraestructura tecnológica</t>
  </si>
  <si>
    <t>Prestar servicios profesionales en la revisión, validación, control y seguimiento técnico de los asuntos financieros y presupuestales de APC-Colombia, asegurando la correcta ejecución de los recursos, la veracidad de los reportes en el SIIF Nación y la gestión de planes de mejoramiento, actuando con independencia técnica y administrativa.</t>
  </si>
  <si>
    <t>Prestar los servicios profesionales como abogado con plena autonomía técnica, administrativa, operacional y por sus propios medios, en la defensa judicial-extrajudicial, el ejercicio de actividades de defensa, cobro jurídico, acciones de prevención del daño antijurídico y estructuración de estrategias de defensa, que sean necesarias en el proceso de gestión jurídica de la Agencia Presidencial de Cooperación Internacional de Colombia - APC Colombia.</t>
  </si>
  <si>
    <t>Prestar los servicios profesionales como abogado con plena autonomía tecnica, administrativa, operativa y por sus propios medios, a fin de brindar acompañamiento jurídico, análisis normativo y desarrollar acciones orientadas a la prevención del daño antijurídico, defensa jurídicial y prejudicial, de los intereses de la Agencia Presidencial de Cooperación Internacional de Colombia - APC-Colombia</t>
  </si>
  <si>
    <t>Prestar por sus propios medios, con plena autonomía los servicios técnica y administrativa servicios profesionales de diseño gráfico a la Agencia Presidencial de Cooperación Internacional de Colombia, APC Colombia, para la elaboración, diagramación de documentos, publicaciones y piezas gráficas para redes sociales y página web, alineadas con la identidad institucional de la Agencia y del Gobierno y a la estrategia de comunicaciones de la Agencia</t>
  </si>
  <si>
    <t>Prestación de servicios profesionales, como consultora individual especializada, para gestionar integralmente y conforme a las políticas del Banco Interamericano de Desarrollo, en forma proactiva y consensuada con las diferentes instancias involucradas, la coordinación técnica del Componente 1. del proyecto: “Fortalecimiento de la capacidad del sector de salud colombiano y el acceso de los migrantes a los servicios de salud en el contexto de la COVID-19” con los recursos disponibles, que permitan alcanzar los objetivos propuestos en el alcance, tiempo y costos establecidos en el Convenio de Cooperación Técnica No Reembolsable No. ATN/ER-19158-CO y en el Convenio Interadministrativo No. 011-2023 suscrito con el MSPS, así como apoyar en las actividades y documentación requeridos para el cierre técnico e integral del Proyecto PAISS C1</t>
  </si>
  <si>
    <t>Prestación de servicios profesionales, como consultor individual especializado, para asesorar, gestionar y apoyar el desarrollo de las acciones y actividades de las adquisiciones del Componente 1. del proyecto: “Fortalecimiento de la capacidad del sector de salud colombiano y el acceso de los migrantes a los servicios de salud en el contexto de la COVID-19”, conforme a las políticas del BID, los lineamientos de APC Colombia y del Ministerio de Salud y Protección Social; en la programación, planificación y seguimiento continuo de las actividades previstas a contratarse, para una adecuada ejecución del Proyecto, según lo establecido en la Matriz de Resultados y con base en las herramientas de seguimiento -como el PEP/POA y el Plan de Adquisiciones-, que permitan cumplir con los objetivos propuestos, en alcance, tiempo y forma, establecidos en el Convenio de Cooperación Técnica No Reembolsable No. ATN/ER-19158-CO y en el Convenio Interadministrativo No. 011-2023 suscrito con el MSPS, así como apoyar en las actividades y documentación requeridos para el cierre jurídico, contractual y administrativo del Proyecto PAISS C1.</t>
  </si>
  <si>
    <t>Prestación de servicios profesionales, como consultora individual especializada, para 
asesorar, acompañar y desarrollar de las acciones y actividades de la gestión financiera 
del Componente 1. del proyecto: “Fortalecimiento de la capacidad del sector de salud 
colombiano y el acceso de los migrantes a los servicios de salud en el contexto de la 
COVID-19”, conforme a las políticas del BID, los lineamientos de APC-Colombia y del 
Ministerio de Salud y Protección Social; en la programación, planificación y seguimiento 
continuo financiero de las necesidades de recursos, para una adecuada ejecución del 
Proyecto, según lo establecido en la Matriz de Resultados y con base en las herramientas 
de seguimiento -como el PEP/POA y el Plan Financiero-, que permitan cumplir con los 
objetivos propuestos, en alcance, tiempo y forma, establecidos en el Convenio de Cooperación Técnica No Reembolsable No. ATN/ER-19158-CO y en el Convenio Interadministrativo No. 011-2023 suscrito con el MSPS, así como apoyar en las 
actividades y documentación requeridos para el cierre jurídico, contractual y 
administrativo del Proyecto PAISS C1</t>
  </si>
  <si>
    <t>"Prestación de servicios profesionales, como consultor individual especializado, para actualizar los documentos formales sobre la afiliación depoblación migrante al Sistema General de Seguridad Social en Salud (SGSSS), de acuerdo con lo concertado con la Dirección de Regulación de la Operación del Aseguramiento en Salud, Riesgos Laborales y Pensiones del Ministerio de Salud y Protección Social en el marco del Componente 1. del proyecto: “Fortalecimiento de la capacidad del sector de salud colombiano y el acceso de los migrantes a los servicios de salud en el contexto de la COVID-19” con los recursos disponibles, que permitan alcanzar los objetivos propuestos en el alcance, tiempo y costos establecidos en el Convenio de Cooperación Técnica No Reembolsable No. ATN/ER-19158-CO y en el Convenio Interadministrativo No. 011-2023 suscrito con el MSPS</t>
  </si>
  <si>
    <t>Prestar servicios profesionales para la coordinación, gestión técnica y administrativa del proyecto Fortalecimiento de la inclusión socioeconómica en los municipios de frontera en la región de Norte de Santander, Colombia', orientados a garantizar su adecuada planificación, ejecución, seguimiento y cumplimiento de resultados</t>
  </si>
  <si>
    <t>Prestar servicios profesionales para el desarrollo de actividades administrativas y 
financieras en el marco de la ejecución del proyecto 'Fortalecimiento de la inclusión 
socioeconómica en los municipios de frontera en la región de Norte de Santander, 
Colombia', con el fin de apoyar la adecuada gestión operativa, presupuestal y financiera 
del mismo</t>
  </si>
  <si>
    <t>Prestar servicios profesionales en el área de comunicación social para apoyar el desarrollo 
de actividades estratégicas de comunicación en el marco del proyecto 'Fortalecimiento de la
inclusión socioeconómica en los municipios de frontera en la región de Norte de Santander, 
Colombia</t>
  </si>
  <si>
    <t>Prestar, por sus propios medios y con plena autonomía técnica y administrativa, servicios profesionales para la planificación, gestión y ejecución de actividades del Plan de Trabajo del Observatorio de Cooperación Internacional Técnica y Financiera No Reembolsable, incluyendo la articulación de comunidades de práctica y el desarrollo del Hub de Conocimiento en Cooperación Sur-Sur y Triangular</t>
  </si>
  <si>
    <t>Prestar servicios profesionales para la producción de documentos analíticos sobre tendencias y comportamientos del ecosistema de cooperación internacional técnica y financiera no reembolsable, Sur-Sur, triangular, y de mecanismos innovadores de financiación al desarrollo, basados en el uso de fuentes públicas y datos secundarios, con el fin de orientar estrategias y posicionar el rol de Colombia como oferente y receptor de cooperación</t>
  </si>
  <si>
    <t>Prestar con plena autonomía técnica y administrativa a la Agencia Presidencial de Cooperación Internacional de Colombia, APC Colombia, los servicios profesionales de redacción, diseño de contenidos, realización audiovisual y publicación de contenidos para la divulgación de las acciones de la Agencia en los canales de comunicación internos y externos de la entidad, con el objetivo de posicionar a Colombia como país de rol dual en cooperación internacional</t>
  </si>
  <si>
    <t>Prestar por sus propios medios, con plena autonomía técnica y administrativa, los servicios profesionales especializados a la Agencia Presidencial de Cooperación Internacional de Colombia, APC-Colombia para apoyar el mantenimiento y sostenimiento de las políticas de desempeño institucional en el marco del fortalecimiento del Modelo Integrado de Planeación y Gestión - MIPG, bajo el enfoque de gestión del riesgo y de procesos.</t>
  </si>
  <si>
    <t>Prestar por sus propios medios, con plena autonomía tecnica y administrativa, los servicios profesionales especializados a la Agencia Presidencial de Cooperación Internacional de Colombia - APC-Colombia, para la gestión de actividades relacionadas con la Estrategia de Gestión del Conocimiento y la Innovación, así como el fortalecimiento de procesos institucionales vinculados al Modelo Integrado de Planeación y Gestión.</t>
  </si>
  <si>
    <t>Prestar por sus propios medios, con plena autonomía técnica y administrativa, los servicios profesionales especializados a la Agencia Presidencial de Cooperación Internacional de Colombia –APC-Colombia, en el diseño y revisión de documentos técnicos, así como en la formulación de la estrategia para la gestión y difusión de documentos técnicos de la operación estadística conforme a la norma NTC PE 1000:2020, para facilitar la promoción de la cultura de la gestión y producción de la información estadística y estratégica para la toma de decisiones basadas en evidencia.</t>
  </si>
  <si>
    <t>Prestar por sus propios medios, con plena autonomía técnica y administrativa, los servicios profesionales a la Agencia Presidencial de Cooperación Internacional de Colombia, APCColombia, para desarrollar acciones de comunicación externa y generar contenidos dirigidos a los medios de comunicación y otros grupos de valor, dentro de la estrategia de comunicaciones que desarrolla la entidad, para posicionar el rol dual de cooperación internacional de Colombia</t>
  </si>
  <si>
    <t xml:space="preserve">Prestar por sus propios medios, con plena autonomía técnica y administrativa, los servicios 
profesionales a la APC Colombia para apoyar la sistematización y evaluación estratégica de la línea técnica de cooperación internacional feminista, orientada a generar insumos para la 
toma de decisiones, fortalecer la incorporación de la perspectiva de género, así como 
acompañar en calidad de enlace técnico los proyectos centrados en el cierre de brechas de 
género, para aportar al posicionamiento de Colombia como país de rol dual en el marco del 
Sistema Nacional de Cooperación Internacional y la gestión de proyectos de cooperación 
sur-sur y triangular.
</t>
  </si>
  <si>
    <t xml:space="preserve"> Prestar con plena autonomía técnica y administrativa a la Agencia Presidencial de Cooperación Internacional de Colombia, APC Colombia, los servicios profesionales de redacción, diseño de contenidos, realización audiovisual y publicación de contenidos para la divulgación de las acciones de la Agencia en los canales de comunicación internos y externos de la entidad, con el objetivo de posicionar a Colombia como país de rol dual en cooperación internacional.</t>
  </si>
  <si>
    <t xml:space="preserve">Prestar por sus propios medios, con plena autonomía técnica y administrativa, servicios 
profesionales a la Agencia Presidencial de Cooperación Internacional de Colombia APC
Colombia, para el apoyo técnico y operativo en la ejecución de los intercambios COL-COL 
como el relacionamiento y gestión de los planes de trabajo del Sistema Nacional de 
Cooperación Internacional. Así como las demás acciones relacionadas con el apoyo a la 
Dirección de Coordinación Interinstitucional de cooperación. </t>
  </si>
  <si>
    <t>Prestar servicios profesionales de manera independiente y con autonomía técnica y  administrativa a la Agencia Presidencial de Cooperación Internacional de Colombia – APC  Colombia, enfocados en la recolección, organización, análisis de información y generación de  insumos sobre la oferta y demanda de cooperación, para apoyar la gestión y seguimiento del  portafolio de proyectos del Sistema Nacional de Cooperación Internacional y la Estrategia  Nacional de Cooperación Internacional 2023-2026, así como en las demás actividades.</t>
  </si>
  <si>
    <t xml:space="preserve">Prestar por sus propios medios, con plena autonomía técnica y administrativa, servicios 
profesionales a la Agencia Presidencial de Cooperación Internacional de Colombia APC
Colombia, para el acompañamiento de los proyectos identificados en los planes de trabajo 
sectoriales y territoriales en el marco del Sistema Nacional de Cooperación Internacional, y 
apoyo técnico y operativo a la implementación de los intercambios Col-Col y las demás 
requeridas por la Dirección de Coordinación Interinstitucional de Cooperación. </t>
  </si>
  <si>
    <t>Prestar, por sus propios medios y con plena autonomía técnica y administrativa, servicios profesionales a la Agencia Presidencial de Cooperación Internacional de Colombia – APC Colombia. Esto incluye la asistencia técnica, el fortalecimiento de alianzas y la gestión para el acompañamiento y relacionamiento en el marco del Sistema Nacional de Cooperación Internacional, así como el apoyo a los procesos de articulación interinstitucional que requiera la Dirección de Coordinación Interinstitucional.</t>
  </si>
  <si>
    <t xml:space="preserve">Prestar por sus propios medios, con plena autonomía técnica y administrativa, servicios  profesionales a la Agencia Presidencial de Cooperación Internacional de Colombia APC Colombia, para apoyar el diseño, implementación y seguimiento-cierre de intercambios de  conocimiento en el marco de la modalidad de Cooperación Col-Col y apoyo en la gestión de  alianzas y articulación de mecanismos de cooperación en las mesas sectoriales del Sistema Nacional de Cooperación Internacional y otras actividades de la Agencia de APC Colombia. </t>
  </si>
  <si>
    <t>Prestar por sus propios medios, con plena autonomía técnica y administrativa, servicios profesionales a la Agencia Presidencial de Cooperación Internacional de Colombia APC-Colombia, para el fortalecimiento en las actividades de comunicación, visibilización y posicionamiento del Sistema Nacional de Cooperación Internacional de Colombia y las demás que requiera la Dirección de Coordinación Interinstitucional de Cooperación</t>
  </si>
  <si>
    <t>Prestar por sus propios medios, con plena autonomía técnica y administrativa, servicios 
profesionales a la Agencia Presidencial de Cooperación Internacional de Colombia – APC 
Colombia, para apoyar la sistematización de lecciones aprendidas en el Marco del Sistema 
Nacional de Cooperación Internacional y la gestión e implementación de actividades en el 
marco de la estrategia de fortalecimiento de capacidades para la gestión de cooperación 
internacional. Relacionada. Así como, en las demás acciones relacionadas con la Dirección de 
Coordinación Interinstitucional de Cooperación.</t>
  </si>
  <si>
    <t>Prestar por sus propios medios, con plena autonomía técnica y administrativa, servicios 
profesionales a la Agencia Presidencial de Cooperación Internacional de Colombia APC
Colombia, para la consolidación y verificación de la data de información y el relacionamiento 
con organizaciones de sociedad civil y alianzas en el marco del proyecto del Sistema Nacional 
de Cooperación Internacional y la Estrategia Nacional de Cooperación Internacional ENCI 
2023-2026- . Así como las demás acciones relacionadas con el apoyo a la Dirección de 
Coordinación Interinstitucional de cooperación.</t>
  </si>
  <si>
    <t>"Prestar por sus propios medios, con plena autonomía técnica y administrativa, servicios 
profesionales a la Agencia Presidencial de Cooperación Internacional de Colombia APC
Colombia, para la gestión de la dinamización de los planes de trabajo sectoriales y territoriales 
asignados, asi como la gestión de cooperación de la ruta humanitaria y demas actividades de 
articulación y gestión en el marco del Sistema Nacional de Cooperación Internacional.  Así 
como en las demás actividades que la Dirección de Coordinación Interinstitucional de 
Cooperación requiera.</t>
  </si>
  <si>
    <t>Prestar, por sus propios medios y con plena autonomía técnica y administrativa, servicios profesionales a la Agencia Presidencial de Cooperación Internacional de Colombia - APC-Colombia, para la gestión y el fortalecimiento de alianzas de cooperación internacional, así como para el desarrollo de las demás acciones de relacionamiento propias de la Agencia de APC Colombia</t>
  </si>
  <si>
    <t>Prestar, por sus propios medios y con plena autonomía técnica y administrativa, servicios profesionales a la Agencia Presidencial de Cooperación Internacional de Colombia - APC-Colombia, para el acompañamiento y la formulación de las iniciativas identificadas a través de los planes de trabajo sectoriales y territoriales, en el marco del Sistema Nacional de Cooperación Internacional, así como para la realización de las demás gestiones misionales de la Agencia</t>
  </si>
  <si>
    <t>Prestar por sus propios medios con plena autonomía técnica y administrativa los servicios profesionales en la recolección de información, preparando insumos técnicos y dando respuesta a gestiones cooperación Sur Sur y Triangular con organizaciones multilaterales, así como apoyo en los trámites que requiera dicha gestión</t>
  </si>
  <si>
    <t>Prestar por sus propios medios con plena autonomía técnica y administrativa los servicios 
profesionales para apoyar a la dirección de gestión de demanda de APC Colombia en la 
recolección de información, preparando insumos técnicos y dando respuesta a gestiones 
cooperación internacional multilateral no reembolsable con Banca Multilateral, así como apoyo en los trámites que requiera dicha gestión</t>
  </si>
  <si>
    <t>Prestar de manera autónoma, tanto técnica como administrativamente, los servicios profesionales necesarios para la implementación de actividades asociadas a la estrategia de optimización de datos de Cooperación Internacional, en el marco del fortalecimiento institucional de APC-Colombia, así como proporcionar apoyo en la gestión de actividades relacionadas con las fuentes de ayuda oficial al desarrollo en el contexto de la Dirección de Gestión de Demanda de Cooperación Internacional</t>
  </si>
  <si>
    <t>Prestar a APC-Colombia, por sus propios medios, con plena autonomía técnica y administrativa, los servicios profesionales a la Dirección de Gestión de Demanda de Cooperación Internacional, orientados al desarrollo de actividades para la identificación y gestión de nuevas fuentes de financiación para el desarrollo, en el marco del fortalecimiento institucional de APC-Colombia</t>
  </si>
  <si>
    <t>Prestar, por sus propios medios y con plena autonomía, servicios profesionales para gestionar datos y análisis de las iniciativas de Cooperación Sur Sur y Triangular, incluyendo la revisión, depuración y actualización en los sistemas de información y la generación de reportes, con estándares de calidad, trazabilidad y oportunidad.</t>
  </si>
  <si>
    <t>Prestar por sus propios medios con plena autonomía a la Agencia Presidencial de Cooperación Internacional de Colombia, APC Colombia, los servicios profesionales para apoyar la gestión y ejecución de los proyectos, programas, mecanismos, alianzas e iniciativas de cooperación sur-sur y triangular con países de América Latina y el Caribe.</t>
  </si>
  <si>
    <t>Prestar por sus propios medios, con plena autonomía, los servicios profesionales a la Agencia Presidencial de Cooperación Internacional de Colombia, APC-Colombia para asegurar el óptimo funcionamiento, desarrollo, mejoras continuas y mantenimiento de la herramienta tecnológica que soporta la gestión de datos de la dirección de oferta de APC Colombia. Así mismo, apoyar la adquisición, administración, procesamiento y análisis de datos registrados en dicha herramienta.</t>
  </si>
  <si>
    <t>Prestar a APC Colombia por sus propios medios, con plena autonomía técnica y administrativa, los servicios profesionales a la dirección administrativa y financiera - grupo de gestión de servicios administrativos, en el proceso de gestión documental de acuerdo a las necesidades y fortalecimiento de la función archivística de la Agencia, conforme a los lineamientos establecidos en la normatividad vigente</t>
  </si>
  <si>
    <t>Prestar por sus propios medios con plena autonomía técnica y administrativa los servicios 
profesionales para el ajuste del modelo entidad relación, Modelamiento de IDs, Llaves, 
Registros únicos y software Ciclope y CDP</t>
  </si>
  <si>
    <t>Prestar, por sus propios medios y con plena autonomía, los servicios profesionales para apoyar técnicamente el acompañamiento y seguimiento a las acciones, proyectos, iniciativas de la Alianza del Pacífico y su Fondo de Cooperación, incluido el proceso de traspaso a México, así como seguimiento, generación y análisis de documentos estratégicos a los mecanismos de concertación e integración regional.</t>
  </si>
  <si>
    <t>Prestar Servicios Profesionales Para Apoyar Transversalmente Las Actividades Del Git De Administración De Recursos De Cooperación Internacional No Reembolsable Y Donaciones En Especie De La Agencia Presidencial De Cooperación Internacional De Colombia Apc - Colombia.</t>
  </si>
  <si>
    <t>Prestar, por sus propios medios y con plena autonomía, servicios profesionales para apoyar la estrategia y la operación de la gestión de datos de la Dirección de Oferta, asegurando la calidad, consistencia, oportunidad y utilidad de la información de las iniciativas de Cooperación Sur Sur y Triangular, así como la preparación de informes, la realización de análisis cualitativos y la validación de los datos registrados en la herramienta tecnológica institucional.</t>
  </si>
  <si>
    <t>Prestación de servicios de actualización, mantenimiento y soporte para el sistema de información de gestión de integral - ITS Gestión de la Agencia Presidencial de Cooperación Internacional de Colombia, APC-COLOMBIA.</t>
  </si>
  <si>
    <t>Prestar, por sus propios medios y con plena autonomía técnica y administrativa, a la Agencia Presidencial de Cooperación Internacional de Colombia (APC Colombia), los servicios de apoyo a la gestión de interpretación de transmisiones en directo y traducción a lengua de señas colombiana de acciones comunicativas audiovisuales, para asegurar la adecuada divulgación de la información de la Agencia, garantizando su accesibilidad para personas con discapacidad auditiva</t>
  </si>
  <si>
    <t xml:space="preserve"> Prestar por sus propios medios, con plena autonomía, los servicios profesionales a la Agencia Presidencial de Cooperación Internacional de Colombia, APC Colombia, para desarrollar la estrategia de comunicación digital, el plan de medios digitales y su parilla de contenido, así como el manejo y gestión de las diferentes redes sociales de la entidad y el relacionamiento a través de estas, para posicionar la Cooperación Sur-Sur y el rol de Colombia como oferente de cooperación internacional</t>
  </si>
  <si>
    <t xml:space="preserve">Prestar por sus propios medios, con plena autonomía técnica y administrativa, servicios de 
apoyo a la gestión a la Agencia Presidencial de Cooperación Internacional de Colombia APC
Colombia, para el apoyo en la consolidación y seguimiento a la información producida al 
interior de cada grupo interno de trabajo de la Dirección de Coordinación Interinstitucional 
especialmente en el marco del proyecto de inversión del Sistema Nacional de Cooperación 
Internacional. Así como las demás acciones relacionadas con el apoyo a la Dirección de 
Coordinación Interinstitucional de cooperación. </t>
  </si>
  <si>
    <t xml:space="preserve">Prestar servicios profesionales para la elaboración de documentos de análisis y seguimiento que fortalezcan la implementación del Sistema Nacional de Cooperación Internacional (SNCICol) y la comunidad de práctica del Modelo APC Colombia, a partir del procesamiento y comunicación de datos e información secundaria relevante para la toma de decisiones. </t>
  </si>
  <si>
    <t>Prestar por sus propios medios, con plena autonomía técnica y administrativa, los servicios de apoyo a la gestión a la Dirección de Coordinación Interinstitucional de la APC Colombia, en el desarrollo de actividades técnicas y administrativas relacionadas con el Sistema Nacional de Cooperación Internacional, Así como las demás acciones relacionadas con el apoyo a la Dirección de Coordinación Interinstitucional de cooperación</t>
  </si>
  <si>
    <t>Prestar por sus propios medios, con plena autonomía técnica y administrativa, servicios 
profesionales para el análisis, priorización y selección de actores de cooperación 
internacional, del sector privado y de gobierno para materializar alianzas, dentro del marco 
del proyecto de inversión de contrapartida nacional. Así como las demás acciones 
relacionadas con la Dirección de Coordinación Interinstitucional</t>
  </si>
  <si>
    <t xml:space="preserve">Prestar, por sus propios medios y con plena autonomía técnica y administrativa, los 
servicios profesionales requeridos en la gestión de fuentes de financiación; el desarrollo y 
seguimiento de procesos, convocatorias e iniciativas de cooperación triangular; la 
coordinación y seguimiento de proyectos de cooperación; así como el apoyo en la 
promoción de nuevos mecanismos de financiación que contribuyan al fortalecimiento de 
las capacidades institucionales, la consolidación de alianzas estratégicas y la movilización 
de recursos para la financiación y ejecución de iniciativas de alto impacto. </t>
  </si>
  <si>
    <t xml:space="preserve">Prestar por sus propios medios con plena autonomía técnica y administrativa sus servicios 
profesionales como Analista de Requisitos para el levantamiento de información y la 
diagramación de casos de uso. </t>
  </si>
  <si>
    <t xml:space="preserve"> Prestar por sus propios medios con plena autonomía técnica y administrativa los servicios profesionales para el desarrollo de la arquitectura de soluciones y/o software y/o sistemas de información</t>
  </si>
  <si>
    <t>Prestar por sus propios medios con plena autonomía técnica y administrativa sus servicios profesionales como diseñador con experiencia web .NET</t>
  </si>
  <si>
    <t>Prestar por sus propios medios con plena autonomía técnica y administrativa los servicios profesionales para optimizar el modelo de operación a través del primer recurso del subcomponente de seguridad digital, enfocados en el seguimiento continuo y la gestión del cumplimiento de la norma ISO 27001</t>
  </si>
  <si>
    <t xml:space="preserve">Prestar, por sus propios medios y con plena autonomía técnica, servicios profesionales 
especializados a la Agencia Presidencial de Cooperación Internacional de Colombia (APC- 
Colombia) para promover las acciones requeridas para la gestión, el seguimiento y la 
implementación del Programa de Cooperación Sur-Sur en Construcción de Paz “De Colombia 
al Mundo”, mediante el fortalecimiento técnico y programático de sus Rutas de Aprendizaje y 
de la Red Global de Talentos para la Paz, la elaboración de documentos estratégicos y la 
articulación interinstitucional requerida para asegurar la adecuada ejecución, sistematización </t>
  </si>
  <si>
    <t>Prestar, por sus propios medios y con plena autonomía técnica, servicios profesionales a la Agencia Presidencial de Cooperación Internacional de Colombia APC Colombia, para brindar apoyo técnico, operativo, logístico y administrativo al Programa de Cooperación Sur-Sur en Construcción de Paz De Colombia al Mundo y fortalecer la gestión de proyectos de cooperación Sur Sur con países de Asia, África y Eurasia; incluyendo la elaboración de informes y documentos estratégicos.</t>
  </si>
  <si>
    <t>Prestar, por sus propios medios y con plena autonomía técnica, servicios profesionales en gestión de proyectos de Cooperación Sur Sur a la Agencia Presidencial de Cooperación Internacional de Colombia (APC Colombia), con el fin de fortalecer los procesos de formulación, planificación, ejecución, monitoreo y seguimiento de programas, proyectos e iniciativas de Cooperación Sur-Sur y Triangular con países de África, Asia y Eurasia. Estas actividades se desarrollarán en el marco del posicionamiento</t>
  </si>
  <si>
    <t>Prestar por sus propios medios, con plena autonomía, los servicios de apoyo en la gestión de proyectos de Cooperación Sur Sur a la Agencia Presidencial de Cooperación Internacional de Colombia - APC-Colombia, con el fin de fortalecer los procesos de formulación, planificación, ejecución, monitoreo y seguimiento de programas, proyectos e iniciativas de Cooperación Sur-Sur y Triangular con países de África. Estas actividades se desarrollarán en el marco del posicionamiento estratégico de Colombia</t>
  </si>
  <si>
    <t>" Prestar, por sus propios medios y con plena autonomía técnica, servicios profesionales para documentar el análisis internacional de la cooperación internacional técnica y financiera no reembolsable, con un enfoque en la Cooperación Sur-Sur y Triangular, para la participación de la agencia en espacios estratégicos nacionales e internacionales."</t>
  </si>
  <si>
    <t>Prestación de servicios profesionales para capacitar en idiomas a los servidores públicos de la Agencia Presidencial de Cooperación Internacional de Colombia, APC-Colombia</t>
  </si>
  <si>
    <t>Prestar por sus propios medios, con plena autonomía técnica y administrativa, los servicios de apoyo a la gestión a la Dirección General en la implementación de la estrategia de gestión de conocimiento e innovación y en el desarrollo de demás actividades relacionadas con el fortalecimiento institucional APC-Colombia.</t>
  </si>
  <si>
    <t xml:space="preserve"> Prestar a APCColombia,de manera autónoma y con plena independencia técnica y administrativa, servicios profesionales para robustecer de manera eficaz y eficiente las actividades de ejecución de los procesos y procedimientos administrativos y financieros, garantizando la efectividad en el desarrollo de los objetivos de gestión de la Dirección y del proceso de servicios administrativos, así como propiciar el desarrollo de los logros de las metas misionales de la entidad.</t>
  </si>
  <si>
    <t>Prestar por sus propios medios, con plena autonomía técnica y administrativa, sus servicios para realizar las actividades enmarcadas en el plan de estímulos e incentivos, PEI, de la vigencia 2026, en la Agencia Presidencial de Cooperación Internacional de Colombia, APC Colombia.</t>
  </si>
  <si>
    <t>Contratar el arriendo de un inmueble con destino a la ubicación de las oficinas para el funcionamiento de la Agencia Presidencial de Cooperación Internacional de Colombia, APC Colombia</t>
  </si>
  <si>
    <t>Contrato Interadministrativo para apoyar logísticamente la programación y desarrollo de los eventos y/o actividades que programe la Agencia Presidencial de Cooperación Internacional de Colombia, APC Colombia en el marco de su misionalidad.</t>
  </si>
  <si>
    <t>Prestación de servicios profesionales, como consultor individual especializado, para definir lineamientos teóricos, conceptuales, metodológicos y requerimientos de información para realizar el diseño de la evaluación de impacto del Componente 1. del proyecto: ""Fortalecimiento de la capacidad del sector de salud colombiano y el acceso de los migrantes a los servicios de salud en el contexto de la COVID-19"" con los recursos disponibles, que permitan alcanzar los objetivos propuestos en el alcance,tiempo y costos establecidos en el Convenio de Cooperación Técnica No Reembolsable No. ATN/ER-19158-CO y en el Convenio Interadministrativo No. 011-2023 suscrito con el MSPS</t>
  </si>
  <si>
    <t>Contratación De Firmas Digitales Y Correo Certificado Integradas Bajo La Api Camercloud Y La Sede Electrónica Hermes De La Agencia Presidencial De Cooperación Internacional De Colombia, Apc-Colombia Para Fortalecer El Servicios Y Modelo De Confianza Digital</t>
  </si>
  <si>
    <t xml:space="preserve"> Prestar, con autonomía técnica y administrativa, los servicios profesionales a APC Colombia para apoyar la supervisión y seguimiento de los contratos y/o convenios asignados a la Dirección de Oferta de Cooperación Internacional, realizando el análisis de avances, la elaboración de informes de supervisión y el acompañamiento a los procesos requeridos, garantizando su adecuada ejecución y cumplimiento</t>
  </si>
  <si>
    <t>Prestación de servicios profesionales, como consultor individual, para ejecutar por sus propios medios con plena autonomía a la Agencia Presidencial de Cooperación Internacional de Colombia, APC Colombia, los servicios profesionales como abogado para apoyar la estructuración y ejecución de los procesos precontractuales, contractuales y postcontractuales de la Entidad, particularmente los relacionados con el Convenio de Cooperación Técnica No Reembolsable No. ATN/ER-19158-CO y en el Convenio Interadministrativo No. 011-2023 suscrito con el MSPS, así como los procesos 
administrativos que el Grupo de Gestión Contractual requiera</t>
  </si>
  <si>
    <t>Aunar esfuerzos entre APC-Colombia y la Secretaría de Educación del Distrito de Bogotá - para llevar a cabo el acompañamiento técnico del proyecto "Cursos de Formación para la Promoción de una Segunda Lengua como Propuesta para Cerrar Brechas de Género", presentado en el marco del Programa de Participación 2024-2025 de la UNESCO.</t>
  </si>
  <si>
    <t>Aunar esfuerzos técnicos y administrativos entre APC-Colombia y operativos entre la Agencia Presidencial de Cooperación Internacional de Colombia - APC Colombia y Ministerio de Defensa Nacional - Dirección de Veteranos y Rehabilitación Inclusiva en adelante MDN - DIVRI- para ejecutar el proyecto de fortalecimiento de las capacidades de la Dirección de Veteranos y Rehabilitación Inclusiva, conforme al acta de comisión suscrita con KOICA el 24 de diciembre de 2025.</t>
  </si>
  <si>
    <t>Aunar esfuerzos técnicos, operativos y financieros entre APC Colombia y el Comité de Ganaderos de Cartagena del Chairá - COGANCHAIRÁ, con el fin de ampliar el impacto del proyecto "Programa de Producción Láctea Sostenible con Valor Agregado e Innovación para la Conservación Amazónica (Quesería Rural), en lo relacionado con la transferencia tecnológica y adecuación de las salas de quesería rural, y la implementación de sistemas silvopastoriles.</t>
  </si>
  <si>
    <t>Actulizado por el proceso de gestión contratual 
Fecha de actualización 31-01-2026</t>
  </si>
  <si>
    <t>PROCESOS CONTRACTUALES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</si>
</sst>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3" formatCode="_-* #,##0.00_-;\-* #,##0.00_-;_-* &quot;-&quot;??_-;_-@_-"/>
    <numFmt numFmtId="164" formatCode="_-[$$-240A]\ * #,##0_-;\-[$$-240A]\ * #,##0_-;_-[$$-240A]\ * &quot;-&quot;_-;_-@_-"/>
    <numFmt numFmtId="165" formatCode="_-[$$-409]* #,##0.00_ ;_-[$$-409]* \-#,##0.00\ ;_-[$$-409]* &quot;-&quot;??_ ;_-@_ "/>
    <numFmt numFmtId="166" formatCode="&quot;$&quot;#,##0"/>
  </numFmts>
  <fonts count="54" x14ac:knownFonts="1">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b/>
      <sz val="7"/>
      <color rgb="FF000000"/>
      <name val="Arial"/>
      <family val="2"/>
    </font>
    <font>
      <b/>
      <sz val="8"/>
      <color rgb="FF000000"/>
      <name val="Arial"/>
      <family val="2"/>
    </font>
    <font>
      <sz val="11"/>
      <color rgb="FF000000"/>
      <name val="Arial"/>
      <family val="2"/>
    </font>
    <font>
      <sz val="7"/>
      <color rgb="FF000000"/>
      <name val="Arial"/>
      <family val="2"/>
    </font>
    <font>
      <sz val="8"/>
      <color rgb="FF000000"/>
      <name val="Arial"/>
      <family val="2"/>
    </font>
    <font>
      <u/>
      <sz val="7"/>
      <color rgb="FF000000"/>
      <name val="Arial"/>
      <family val="2"/>
    </font>
    <font>
      <b/>
      <sz val="11"/>
      <color theme="1"/>
      <name val="Calibri"/>
      <family val="2"/>
      <scheme val="minor"/>
    </font>
    <font>
      <sz val="8"/>
      <color theme="1"/>
      <name val="Arial"/>
      <family val="2"/>
    </font>
    <font>
      <sz val="9"/>
      <color theme="1"/>
      <name val="Arial"/>
      <family val="2"/>
    </font>
    <font>
      <b/>
      <sz val="9"/>
      <color theme="1"/>
      <name val="Arial"/>
      <family val="2"/>
    </font>
    <font>
      <b/>
      <sz val="9"/>
      <color rgb="FF000000"/>
      <name val="Arial"/>
      <family val="2"/>
    </font>
    <font>
      <sz val="9"/>
      <color rgb="FF000000"/>
      <name val="Arial"/>
      <family val="2"/>
    </font>
    <font>
      <u/>
      <sz val="9"/>
      <color theme="10"/>
      <name val="Arial"/>
      <family val="2"/>
    </font>
    <font>
      <sz val="9"/>
      <name val="Arial"/>
      <family val="2"/>
    </font>
    <font>
      <sz val="8"/>
      <color rgb="FFED7D31"/>
      <name val="Arial"/>
      <family val="2"/>
    </font>
    <font>
      <sz val="7"/>
      <color rgb="FF1155CC"/>
      <name val="Arial"/>
      <family val="2"/>
    </font>
    <font>
      <u/>
      <sz val="11"/>
      <color rgb="FF0563C1"/>
      <name val="Arial"/>
      <family val="2"/>
    </font>
    <font>
      <sz val="7"/>
      <name val="Arial"/>
      <family val="2"/>
    </font>
    <font>
      <sz val="11"/>
      <color rgb="FF000000"/>
      <name val="Calibri"/>
      <family val="2"/>
    </font>
    <font>
      <b/>
      <sz val="11"/>
      <color rgb="FF000000"/>
      <name val="Arial"/>
      <family val="2"/>
    </font>
    <font>
      <b/>
      <sz val="11"/>
      <color rgb="FFFFFFFF"/>
      <name val="Calibri"/>
      <family val="2"/>
    </font>
    <font>
      <b/>
      <sz val="11"/>
      <color rgb="FFFFFFFF"/>
      <name val="Arial"/>
      <family val="2"/>
    </font>
    <font>
      <sz val="11"/>
      <color rgb="FFFFFFFF"/>
      <name val="Calibri"/>
      <family val="2"/>
    </font>
    <font>
      <sz val="9"/>
      <color rgb="FF1155CC"/>
      <name val="Arial"/>
      <family val="2"/>
    </font>
    <font>
      <u/>
      <sz val="9"/>
      <color rgb="FF000000"/>
      <name val="Arial"/>
      <family val="2"/>
    </font>
    <font>
      <u/>
      <sz val="9"/>
      <color rgb="FF0563C1"/>
      <name val="Arial"/>
      <family val="2"/>
    </font>
    <font>
      <sz val="9"/>
      <color rgb="FFED7D31"/>
      <name val="Arial"/>
      <family val="2"/>
    </font>
    <font>
      <b/>
      <sz val="9"/>
      <name val="Arial"/>
      <family val="2"/>
    </font>
    <font>
      <b/>
      <sz val="9"/>
      <color rgb="FF3366FF"/>
      <name val="Arial"/>
      <family val="2"/>
    </font>
    <font>
      <b/>
      <sz val="9"/>
      <color rgb="FFFF0000"/>
      <name val="Arial"/>
      <family val="2"/>
    </font>
    <font>
      <b/>
      <u/>
      <sz val="9"/>
      <color rgb="FF0000FF"/>
      <name val="Arial"/>
      <family val="2"/>
    </font>
    <font>
      <sz val="9"/>
      <color rgb="FF222222"/>
      <name val="Arial"/>
      <family val="2"/>
    </font>
    <font>
      <u/>
      <sz val="8"/>
      <color rgb="FF0563C1"/>
      <name val="Arial"/>
      <family val="2"/>
    </font>
    <font>
      <u/>
      <sz val="8"/>
      <color rgb="FF000000"/>
      <name val="Arial"/>
      <family val="2"/>
    </font>
    <font>
      <sz val="12"/>
      <color rgb="FF000000"/>
      <name val="Arial"/>
      <family val="2"/>
    </font>
    <font>
      <u/>
      <sz val="11"/>
      <color rgb="FF000000"/>
      <name val="Arial"/>
      <family val="2"/>
    </font>
    <font>
      <sz val="10"/>
      <color rgb="FF000000"/>
      <name val="Arial"/>
      <family val="2"/>
    </font>
    <font>
      <sz val="8"/>
      <color rgb="FFFF0000"/>
      <name val="Arial"/>
      <family val="2"/>
    </font>
    <font>
      <u/>
      <sz val="11"/>
      <color theme="1"/>
      <name val="Calibri"/>
      <family val="2"/>
      <scheme val="minor"/>
    </font>
    <font>
      <sz val="9"/>
      <color rgb="FF000000"/>
      <name val="Arial"/>
      <family val="2"/>
      <charset val="1"/>
    </font>
    <font>
      <sz val="11"/>
      <color rgb="FFFF0000"/>
      <name val="Calibri"/>
      <family val="2"/>
      <scheme val="minor"/>
    </font>
    <font>
      <sz val="11"/>
      <color rgb="FF000000"/>
      <name val="Calibri"/>
      <family val="2"/>
      <scheme val="minor"/>
    </font>
    <font>
      <b/>
      <sz val="11"/>
      <color rgb="FF000000"/>
      <name val="Calibri"/>
      <family val="2"/>
      <scheme val="minor"/>
    </font>
    <font>
      <sz val="11"/>
      <color theme="1"/>
      <name val="Calibri"/>
      <family val="2"/>
      <scheme val="minor"/>
    </font>
    <font>
      <sz val="12"/>
      <color rgb="FF000000"/>
      <name val="Calibri"/>
      <family val="2"/>
      <scheme val="minor"/>
    </font>
    <font>
      <sz val="12"/>
      <color rgb="FF000000"/>
      <name val="Calibri"/>
      <scheme val="minor"/>
    </font>
    <font>
      <sz val="11"/>
      <color rgb="FF161616"/>
      <name val="Calibri"/>
      <family val="2"/>
      <scheme val="minor"/>
    </font>
    <font>
      <sz val="12"/>
      <color theme="1"/>
      <name val="Arial"/>
      <family val="2"/>
    </font>
    <font>
      <b/>
      <sz val="11"/>
      <color theme="1"/>
      <name val="Arial"/>
      <family val="2"/>
    </font>
    <font>
      <sz val="11"/>
      <color theme="1"/>
      <name val="Arial"/>
      <family val="2"/>
    </font>
  </fonts>
  <fills count="13">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FFFFFF"/>
        <bgColor rgb="FF000000"/>
      </patternFill>
    </fill>
    <fill>
      <patternFill patternType="solid">
        <fgColor rgb="FFFFFF00"/>
        <bgColor rgb="FF000000"/>
      </patternFill>
    </fill>
    <fill>
      <patternFill patternType="solid">
        <fgColor rgb="FF70AD47"/>
        <bgColor rgb="FF000000"/>
      </patternFill>
    </fill>
    <fill>
      <patternFill patternType="solid">
        <fgColor rgb="FFFFFFFF"/>
        <bgColor rgb="FFFFFFFF"/>
      </patternFill>
    </fill>
    <fill>
      <patternFill patternType="solid">
        <fgColor rgb="FF0070C0"/>
        <bgColor rgb="FFFF0000"/>
      </patternFill>
    </fill>
    <fill>
      <patternFill patternType="solid">
        <fgColor rgb="FFFFC000"/>
        <bgColor indexed="64"/>
      </patternFill>
    </fill>
    <fill>
      <patternFill patternType="solid">
        <fgColor rgb="FF92D050"/>
        <bgColor indexed="64"/>
      </patternFill>
    </fill>
    <fill>
      <patternFill patternType="solid">
        <fgColor theme="7"/>
        <bgColor indexed="64"/>
      </patternFill>
    </fill>
    <fill>
      <patternFill patternType="solid">
        <fgColor theme="2"/>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rgb="FF000000"/>
      </right>
      <top/>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top style="thin">
        <color rgb="FF000000"/>
      </top>
      <bottom/>
      <diagonal/>
    </border>
    <border>
      <left style="thin">
        <color rgb="FF000000"/>
      </left>
      <right style="thin">
        <color rgb="FF000000"/>
      </right>
      <top style="thin">
        <color rgb="FF000000"/>
      </top>
      <bottom style="medium">
        <color rgb="FF000000"/>
      </bottom>
      <diagonal/>
    </border>
    <border>
      <left style="thin">
        <color indexed="64"/>
      </left>
      <right/>
      <top style="thin">
        <color indexed="64"/>
      </top>
      <bottom style="thin">
        <color indexed="64"/>
      </bottom>
      <diagonal/>
    </border>
    <border>
      <left style="thin">
        <color rgb="FF000000"/>
      </left>
      <right/>
      <top style="thin">
        <color rgb="FF000000"/>
      </top>
      <bottom style="medium">
        <color rgb="FF000000"/>
      </bottom>
      <diagonal/>
    </border>
    <border>
      <left style="thin">
        <color rgb="FF000000"/>
      </left>
      <right/>
      <top/>
      <bottom style="thin">
        <color rgb="FF000000"/>
      </bottom>
      <diagonal/>
    </border>
    <border>
      <left style="thin">
        <color indexed="64"/>
      </left>
      <right style="thin">
        <color indexed="64"/>
      </right>
      <top style="thin">
        <color indexed="64"/>
      </top>
      <bottom/>
      <diagonal/>
    </border>
  </borders>
  <cellStyleXfs count="3">
    <xf numFmtId="0" fontId="0" fillId="0" borderId="0"/>
    <xf numFmtId="0" fontId="3" fillId="0" borderId="0" applyNumberFormat="0" applyFill="0" applyBorder="0" applyAlignment="0" applyProtection="0"/>
    <xf numFmtId="9" fontId="47" fillId="0" borderId="0" applyFont="0" applyFill="0" applyBorder="0" applyAlignment="0" applyProtection="0"/>
  </cellStyleXfs>
  <cellXfs count="397">
    <xf numFmtId="0" fontId="0" fillId="0" borderId="0" xfId="0"/>
    <xf numFmtId="0" fontId="0" fillId="0" borderId="1" xfId="0" applyBorder="1"/>
    <xf numFmtId="14" fontId="0" fillId="0" borderId="1" xfId="0" applyNumberFormat="1" applyBorder="1"/>
    <xf numFmtId="0" fontId="12" fillId="0" borderId="1" xfId="0" applyFont="1" applyBorder="1"/>
    <xf numFmtId="0" fontId="16" fillId="0" borderId="1" xfId="1" applyFont="1" applyFill="1" applyBorder="1" applyAlignment="1">
      <alignment wrapText="1"/>
    </xf>
    <xf numFmtId="0" fontId="12" fillId="0" borderId="1" xfId="0" applyFont="1" applyBorder="1" applyAlignment="1">
      <alignment wrapText="1"/>
    </xf>
    <xf numFmtId="14" fontId="12" fillId="0" borderId="1" xfId="0" applyNumberFormat="1" applyFont="1" applyBorder="1"/>
    <xf numFmtId="0" fontId="15" fillId="0" borderId="1" xfId="0" applyFont="1" applyBorder="1" applyAlignment="1">
      <alignment wrapText="1"/>
    </xf>
    <xf numFmtId="0" fontId="3" fillId="4" borderId="1" xfId="1" applyFill="1" applyBorder="1" applyAlignment="1">
      <alignment wrapText="1"/>
    </xf>
    <xf numFmtId="0" fontId="7" fillId="4" borderId="1" xfId="0" applyFont="1" applyFill="1" applyBorder="1" applyAlignment="1">
      <alignment wrapText="1"/>
    </xf>
    <xf numFmtId="14" fontId="7" fillId="4" borderId="1" xfId="0" applyNumberFormat="1" applyFont="1" applyFill="1" applyBorder="1" applyAlignment="1">
      <alignment wrapText="1"/>
    </xf>
    <xf numFmtId="0" fontId="19" fillId="4" borderId="1" xfId="0" applyFont="1" applyFill="1" applyBorder="1" applyAlignment="1">
      <alignment wrapText="1"/>
    </xf>
    <xf numFmtId="4" fontId="7" fillId="4" borderId="1" xfId="0" applyNumberFormat="1" applyFont="1" applyFill="1" applyBorder="1" applyAlignment="1">
      <alignment wrapText="1"/>
    </xf>
    <xf numFmtId="14" fontId="3" fillId="4" borderId="1" xfId="1" applyNumberFormat="1" applyFill="1" applyBorder="1" applyAlignment="1">
      <alignment wrapText="1"/>
    </xf>
    <xf numFmtId="17" fontId="7" fillId="4" borderId="1" xfId="0" applyNumberFormat="1" applyFont="1" applyFill="1" applyBorder="1" applyAlignment="1">
      <alignment wrapText="1"/>
    </xf>
    <xf numFmtId="0" fontId="8" fillId="4" borderId="1" xfId="0" applyFont="1" applyFill="1" applyBorder="1" applyAlignment="1">
      <alignment wrapText="1"/>
    </xf>
    <xf numFmtId="0" fontId="7" fillId="0" borderId="1" xfId="0" applyFont="1" applyBorder="1" applyAlignment="1">
      <alignment wrapText="1"/>
    </xf>
    <xf numFmtId="0" fontId="3" fillId="0" borderId="1" xfId="1" applyFill="1" applyBorder="1" applyAlignment="1">
      <alignment wrapText="1"/>
    </xf>
    <xf numFmtId="0" fontId="20" fillId="0" borderId="1" xfId="0" applyFont="1" applyBorder="1" applyAlignment="1">
      <alignment wrapText="1"/>
    </xf>
    <xf numFmtId="0" fontId="6" fillId="4" borderId="1" xfId="0" applyFont="1" applyFill="1" applyBorder="1"/>
    <xf numFmtId="4" fontId="0" fillId="0" borderId="1" xfId="0" applyNumberFormat="1" applyBorder="1"/>
    <xf numFmtId="17" fontId="0" fillId="0" borderId="1" xfId="0" applyNumberFormat="1" applyBorder="1"/>
    <xf numFmtId="0" fontId="21" fillId="0" borderId="0" xfId="0" applyFont="1" applyAlignment="1">
      <alignment wrapText="1"/>
    </xf>
    <xf numFmtId="0" fontId="4" fillId="4" borderId="1" xfId="0" applyFont="1" applyFill="1" applyBorder="1" applyAlignment="1">
      <alignment wrapText="1"/>
    </xf>
    <xf numFmtId="0" fontId="5" fillId="4" borderId="1" xfId="0" applyFont="1" applyFill="1" applyBorder="1" applyAlignment="1">
      <alignment wrapText="1"/>
    </xf>
    <xf numFmtId="0" fontId="12" fillId="2" borderId="1" xfId="0" applyFont="1" applyFill="1" applyBorder="1"/>
    <xf numFmtId="0" fontId="22" fillId="0" borderId="0" xfId="0" applyFont="1"/>
    <xf numFmtId="14" fontId="23" fillId="0" borderId="0" xfId="0" applyNumberFormat="1" applyFont="1"/>
    <xf numFmtId="0" fontId="24" fillId="8" borderId="7" xfId="0" applyFont="1" applyFill="1" applyBorder="1" applyAlignment="1">
      <alignment wrapText="1"/>
    </xf>
    <xf numFmtId="0" fontId="24" fillId="8" borderId="8" xfId="0" applyFont="1" applyFill="1" applyBorder="1" applyAlignment="1">
      <alignment wrapText="1"/>
    </xf>
    <xf numFmtId="0" fontId="25" fillId="8" borderId="8" xfId="0" applyFont="1" applyFill="1" applyBorder="1" applyAlignment="1">
      <alignment wrapText="1"/>
    </xf>
    <xf numFmtId="0" fontId="26" fillId="8" borderId="8" xfId="0" applyFont="1" applyFill="1" applyBorder="1" applyAlignment="1">
      <alignment wrapText="1"/>
    </xf>
    <xf numFmtId="0" fontId="24" fillId="8" borderId="9" xfId="0" applyFont="1" applyFill="1" applyBorder="1" applyAlignment="1">
      <alignment wrapText="1"/>
    </xf>
    <xf numFmtId="0" fontId="22" fillId="0" borderId="5" xfId="0" applyFont="1" applyBorder="1" applyAlignment="1">
      <alignment wrapText="1"/>
    </xf>
    <xf numFmtId="0" fontId="22" fillId="0" borderId="6" xfId="0" applyFont="1" applyBorder="1" applyAlignment="1">
      <alignment wrapText="1"/>
    </xf>
    <xf numFmtId="14" fontId="22" fillId="0" borderId="6" xfId="0" applyNumberFormat="1" applyFont="1" applyBorder="1" applyAlignment="1">
      <alignment wrapText="1"/>
    </xf>
    <xf numFmtId="0" fontId="22" fillId="0" borderId="10" xfId="0" applyFont="1" applyBorder="1" applyAlignment="1">
      <alignment wrapText="1"/>
    </xf>
    <xf numFmtId="0" fontId="22" fillId="0" borderId="0" xfId="0" applyFont="1" applyAlignment="1">
      <alignment wrapText="1"/>
    </xf>
    <xf numFmtId="0" fontId="22" fillId="0" borderId="8" xfId="0" applyFont="1" applyBorder="1" applyAlignment="1">
      <alignment wrapText="1"/>
    </xf>
    <xf numFmtId="14" fontId="22" fillId="7" borderId="9" xfId="0" applyNumberFormat="1" applyFont="1" applyFill="1" applyBorder="1" applyAlignment="1">
      <alignment wrapText="1"/>
    </xf>
    <xf numFmtId="0" fontId="22" fillId="0" borderId="2" xfId="0" applyFont="1" applyBorder="1" applyAlignment="1">
      <alignment wrapText="1"/>
    </xf>
    <xf numFmtId="0" fontId="22" fillId="5" borderId="6" xfId="0" applyFont="1" applyFill="1" applyBorder="1" applyAlignment="1">
      <alignment wrapText="1"/>
    </xf>
    <xf numFmtId="14" fontId="22" fillId="5" borderId="6" xfId="0" applyNumberFormat="1" applyFont="1" applyFill="1" applyBorder="1" applyAlignment="1">
      <alignment wrapText="1"/>
    </xf>
    <xf numFmtId="0" fontId="15" fillId="4" borderId="1" xfId="0" applyFont="1" applyFill="1" applyBorder="1" applyAlignment="1">
      <alignment wrapText="1"/>
    </xf>
    <xf numFmtId="0" fontId="14" fillId="4" borderId="1" xfId="0" applyFont="1" applyFill="1" applyBorder="1" applyAlignment="1">
      <alignment wrapText="1"/>
    </xf>
    <xf numFmtId="0" fontId="14" fillId="6" borderId="1" xfId="0" applyFont="1" applyFill="1" applyBorder="1" applyAlignment="1">
      <alignment wrapText="1"/>
    </xf>
    <xf numFmtId="0" fontId="15" fillId="4" borderId="1" xfId="0" applyFont="1" applyFill="1" applyBorder="1"/>
    <xf numFmtId="0" fontId="15" fillId="2" borderId="1" xfId="0" applyFont="1" applyFill="1" applyBorder="1" applyAlignment="1">
      <alignment wrapText="1"/>
    </xf>
    <xf numFmtId="14" fontId="15" fillId="2" borderId="1" xfId="0" applyNumberFormat="1" applyFont="1" applyFill="1" applyBorder="1" applyAlignment="1">
      <alignment wrapText="1"/>
    </xf>
    <xf numFmtId="14" fontId="27" fillId="2" borderId="1" xfId="0" applyNumberFormat="1" applyFont="1" applyFill="1" applyBorder="1" applyAlignment="1">
      <alignment wrapText="1"/>
    </xf>
    <xf numFmtId="0" fontId="16" fillId="2" borderId="1" xfId="1" applyFont="1" applyFill="1" applyBorder="1" applyAlignment="1">
      <alignment wrapText="1"/>
    </xf>
    <xf numFmtId="4" fontId="15" fillId="2" borderId="1" xfId="0" applyNumberFormat="1" applyFont="1" applyFill="1" applyBorder="1" applyAlignment="1">
      <alignment wrapText="1"/>
    </xf>
    <xf numFmtId="14" fontId="16" fillId="2" borderId="1" xfId="1" applyNumberFormat="1" applyFont="1" applyFill="1" applyBorder="1" applyAlignment="1">
      <alignment wrapText="1"/>
    </xf>
    <xf numFmtId="17" fontId="15" fillId="2" borderId="1" xfId="0" applyNumberFormat="1" applyFont="1" applyFill="1" applyBorder="1" applyAlignment="1">
      <alignment wrapText="1"/>
    </xf>
    <xf numFmtId="0" fontId="27" fillId="2" borderId="1" xfId="0" applyFont="1" applyFill="1" applyBorder="1" applyAlignment="1">
      <alignment wrapText="1"/>
    </xf>
    <xf numFmtId="0" fontId="15" fillId="2" borderId="1" xfId="0" applyFont="1" applyFill="1" applyBorder="1"/>
    <xf numFmtId="3" fontId="15" fillId="2" borderId="1" xfId="0" applyNumberFormat="1" applyFont="1" applyFill="1" applyBorder="1" applyAlignment="1">
      <alignment wrapText="1"/>
    </xf>
    <xf numFmtId="0" fontId="28" fillId="2" borderId="1" xfId="0" applyFont="1" applyFill="1" applyBorder="1" applyAlignment="1">
      <alignment wrapText="1"/>
    </xf>
    <xf numFmtId="3" fontId="15" fillId="0" borderId="1" xfId="0" applyNumberFormat="1" applyFont="1" applyBorder="1" applyAlignment="1">
      <alignment wrapText="1"/>
    </xf>
    <xf numFmtId="14" fontId="15" fillId="0" borderId="1" xfId="0" applyNumberFormat="1" applyFont="1" applyBorder="1" applyAlignment="1">
      <alignment wrapText="1"/>
    </xf>
    <xf numFmtId="4" fontId="15" fillId="0" borderId="1" xfId="0" applyNumberFormat="1" applyFont="1" applyBorder="1" applyAlignment="1">
      <alignment wrapText="1"/>
    </xf>
    <xf numFmtId="0" fontId="29" fillId="0" borderId="1" xfId="0" applyFont="1" applyBorder="1" applyAlignment="1">
      <alignment wrapText="1"/>
    </xf>
    <xf numFmtId="0" fontId="15" fillId="0" borderId="1" xfId="0" applyFont="1" applyBorder="1"/>
    <xf numFmtId="4" fontId="12" fillId="0" borderId="1" xfId="0" applyNumberFormat="1" applyFont="1" applyBorder="1"/>
    <xf numFmtId="16" fontId="12" fillId="0" borderId="1" xfId="0" applyNumberFormat="1" applyFont="1" applyBorder="1"/>
    <xf numFmtId="3" fontId="12" fillId="0" borderId="1" xfId="0" applyNumberFormat="1" applyFont="1" applyBorder="1"/>
    <xf numFmtId="17" fontId="12" fillId="0" borderId="1" xfId="0" applyNumberFormat="1" applyFont="1" applyBorder="1"/>
    <xf numFmtId="0" fontId="30" fillId="4" borderId="1" xfId="0" applyFont="1" applyFill="1" applyBorder="1" applyAlignment="1">
      <alignment wrapText="1"/>
    </xf>
    <xf numFmtId="3" fontId="15" fillId="4" borderId="1" xfId="0" applyNumberFormat="1" applyFont="1" applyFill="1" applyBorder="1" applyAlignment="1">
      <alignment wrapText="1"/>
    </xf>
    <xf numFmtId="0" fontId="16" fillId="4" borderId="1" xfId="1" applyFont="1" applyFill="1" applyBorder="1" applyAlignment="1">
      <alignment wrapText="1"/>
    </xf>
    <xf numFmtId="14" fontId="15" fillId="4" borderId="1" xfId="0" applyNumberFormat="1" applyFont="1" applyFill="1" applyBorder="1" applyAlignment="1">
      <alignment wrapText="1"/>
    </xf>
    <xf numFmtId="0" fontId="15" fillId="4" borderId="1" xfId="0" quotePrefix="1" applyFont="1" applyFill="1" applyBorder="1" applyAlignment="1">
      <alignment wrapText="1"/>
    </xf>
    <xf numFmtId="4" fontId="15" fillId="4" borderId="1" xfId="0" applyNumberFormat="1" applyFont="1" applyFill="1" applyBorder="1" applyAlignment="1">
      <alignment wrapText="1"/>
    </xf>
    <xf numFmtId="0" fontId="31" fillId="0" borderId="1" xfId="0" applyFont="1" applyBorder="1" applyAlignment="1">
      <alignment wrapText="1"/>
    </xf>
    <xf numFmtId="0" fontId="17" fillId="0" borderId="1" xfId="0" applyFont="1" applyBorder="1" applyAlignment="1">
      <alignment wrapText="1"/>
    </xf>
    <xf numFmtId="3" fontId="17" fillId="0" borderId="1" xfId="0" applyNumberFormat="1" applyFont="1" applyBorder="1" applyAlignment="1">
      <alignment wrapText="1"/>
    </xf>
    <xf numFmtId="0" fontId="32" fillId="0" borderId="1" xfId="0" applyFont="1" applyBorder="1" applyAlignment="1">
      <alignment wrapText="1"/>
    </xf>
    <xf numFmtId="14" fontId="32" fillId="0" borderId="1" xfId="0" applyNumberFormat="1" applyFont="1" applyBorder="1" applyAlignment="1">
      <alignment wrapText="1"/>
    </xf>
    <xf numFmtId="14" fontId="33" fillId="0" borderId="1" xfId="0" applyNumberFormat="1" applyFont="1" applyBorder="1" applyAlignment="1">
      <alignment wrapText="1"/>
    </xf>
    <xf numFmtId="0" fontId="33" fillId="0" borderId="1" xfId="0" applyFont="1" applyBorder="1" applyAlignment="1">
      <alignment wrapText="1"/>
    </xf>
    <xf numFmtId="0" fontId="34" fillId="0" borderId="1" xfId="0" applyFont="1" applyBorder="1" applyAlignment="1">
      <alignment wrapText="1"/>
    </xf>
    <xf numFmtId="0" fontId="17" fillId="0" borderId="0" xfId="0" applyFont="1" applyAlignment="1">
      <alignment wrapText="1"/>
    </xf>
    <xf numFmtId="0" fontId="14" fillId="0" borderId="1" xfId="0" applyFont="1" applyBorder="1" applyAlignment="1">
      <alignment wrapText="1"/>
    </xf>
    <xf numFmtId="0" fontId="35" fillId="0" borderId="1" xfId="0" applyFont="1" applyBorder="1" applyAlignment="1">
      <alignment wrapText="1"/>
    </xf>
    <xf numFmtId="14" fontId="17" fillId="0" borderId="1" xfId="0" applyNumberFormat="1" applyFont="1" applyBorder="1" applyAlignment="1">
      <alignment wrapText="1"/>
    </xf>
    <xf numFmtId="9" fontId="17" fillId="0" borderId="1" xfId="0" applyNumberFormat="1" applyFont="1" applyBorder="1" applyAlignment="1">
      <alignment wrapText="1"/>
    </xf>
    <xf numFmtId="0" fontId="15" fillId="7" borderId="1" xfId="0" applyFont="1" applyFill="1" applyBorder="1" applyAlignment="1">
      <alignment wrapText="1"/>
    </xf>
    <xf numFmtId="0" fontId="15" fillId="7" borderId="1" xfId="0" applyFont="1" applyFill="1" applyBorder="1"/>
    <xf numFmtId="3" fontId="15" fillId="7" borderId="1" xfId="0" applyNumberFormat="1" applyFont="1" applyFill="1" applyBorder="1"/>
    <xf numFmtId="0" fontId="28" fillId="7" borderId="1" xfId="0" applyFont="1" applyFill="1" applyBorder="1"/>
    <xf numFmtId="14" fontId="16" fillId="7" borderId="1" xfId="1" applyNumberFormat="1" applyFont="1" applyFill="1" applyBorder="1" applyAlignment="1"/>
    <xf numFmtId="14" fontId="15" fillId="7" borderId="1" xfId="0" applyNumberFormat="1" applyFont="1" applyFill="1" applyBorder="1"/>
    <xf numFmtId="3" fontId="15" fillId="7" borderId="1" xfId="0" applyNumberFormat="1" applyFont="1" applyFill="1" applyBorder="1" applyAlignment="1">
      <alignment wrapText="1"/>
    </xf>
    <xf numFmtId="0" fontId="16" fillId="7" borderId="1" xfId="1" applyFont="1" applyFill="1" applyBorder="1" applyAlignment="1">
      <alignment wrapText="1"/>
    </xf>
    <xf numFmtId="0" fontId="27" fillId="4" borderId="1" xfId="0" applyFont="1" applyFill="1" applyBorder="1" applyAlignment="1">
      <alignment wrapText="1"/>
    </xf>
    <xf numFmtId="0" fontId="30" fillId="4" borderId="5" xfId="0" applyFont="1" applyFill="1" applyBorder="1" applyAlignment="1">
      <alignment wrapText="1"/>
    </xf>
    <xf numFmtId="0" fontId="15" fillId="4" borderId="5" xfId="0" applyFont="1" applyFill="1" applyBorder="1" applyAlignment="1">
      <alignment wrapText="1"/>
    </xf>
    <xf numFmtId="14" fontId="15" fillId="4" borderId="1" xfId="0" applyNumberFormat="1" applyFont="1" applyFill="1" applyBorder="1"/>
    <xf numFmtId="0" fontId="15" fillId="4" borderId="1" xfId="0" quotePrefix="1" applyFont="1" applyFill="1" applyBorder="1"/>
    <xf numFmtId="4" fontId="15" fillId="4" borderId="1" xfId="0" applyNumberFormat="1" applyFont="1" applyFill="1" applyBorder="1"/>
    <xf numFmtId="4" fontId="15" fillId="4" borderId="5" xfId="0" applyNumberFormat="1" applyFont="1" applyFill="1" applyBorder="1" applyAlignment="1">
      <alignment wrapText="1"/>
    </xf>
    <xf numFmtId="3" fontId="15" fillId="4" borderId="1" xfId="0" applyNumberFormat="1" applyFont="1" applyFill="1" applyBorder="1"/>
    <xf numFmtId="0" fontId="15" fillId="4" borderId="0" xfId="0" applyFont="1" applyFill="1"/>
    <xf numFmtId="0" fontId="30" fillId="0" borderId="5" xfId="0" applyFont="1" applyBorder="1" applyAlignment="1">
      <alignment wrapText="1"/>
    </xf>
    <xf numFmtId="0" fontId="15" fillId="0" borderId="5" xfId="0" applyFont="1" applyBorder="1" applyAlignment="1">
      <alignment wrapText="1"/>
    </xf>
    <xf numFmtId="0" fontId="15" fillId="0" borderId="1" xfId="0" quotePrefix="1" applyFont="1" applyBorder="1" applyAlignment="1">
      <alignment wrapText="1"/>
    </xf>
    <xf numFmtId="4" fontId="15" fillId="0" borderId="5" xfId="0" applyNumberFormat="1" applyFont="1" applyBorder="1" applyAlignment="1">
      <alignment wrapText="1"/>
    </xf>
    <xf numFmtId="0" fontId="15" fillId="0" borderId="2" xfId="0" applyFont="1" applyBorder="1" applyAlignment="1">
      <alignment wrapText="1"/>
    </xf>
    <xf numFmtId="0" fontId="15" fillId="0" borderId="0" xfId="0" applyFont="1" applyAlignment="1">
      <alignment wrapText="1"/>
    </xf>
    <xf numFmtId="0" fontId="15" fillId="0" borderId="0" xfId="0" applyFont="1"/>
    <xf numFmtId="0" fontId="28" fillId="4" borderId="1" xfId="0" applyFont="1" applyFill="1" applyBorder="1" applyAlignment="1">
      <alignment wrapText="1"/>
    </xf>
    <xf numFmtId="0" fontId="12" fillId="0" borderId="1" xfId="0" applyFont="1" applyBorder="1" applyAlignment="1">
      <alignment horizontal="center"/>
    </xf>
    <xf numFmtId="0" fontId="14" fillId="2" borderId="1" xfId="0" applyFont="1" applyFill="1" applyBorder="1" applyAlignment="1">
      <alignment wrapText="1"/>
    </xf>
    <xf numFmtId="0" fontId="13" fillId="0" borderId="1" xfId="0" applyFont="1" applyBorder="1"/>
    <xf numFmtId="3" fontId="31" fillId="0" borderId="1" xfId="0" applyNumberFormat="1" applyFont="1" applyBorder="1" applyAlignment="1">
      <alignment wrapText="1"/>
    </xf>
    <xf numFmtId="0" fontId="14" fillId="7" borderId="1" xfId="0" applyFont="1" applyFill="1" applyBorder="1"/>
    <xf numFmtId="0" fontId="14" fillId="4" borderId="1" xfId="0" applyFont="1" applyFill="1" applyBorder="1"/>
    <xf numFmtId="0" fontId="14" fillId="4" borderId="1" xfId="0" applyFont="1" applyFill="1" applyBorder="1" applyAlignment="1">
      <alignment horizontal="center" wrapText="1"/>
    </xf>
    <xf numFmtId="0" fontId="15" fillId="2" borderId="1" xfId="0" applyFont="1" applyFill="1" applyBorder="1" applyAlignment="1">
      <alignment horizontal="center" wrapText="1"/>
    </xf>
    <xf numFmtId="0" fontId="15" fillId="0" borderId="1" xfId="0" applyFont="1" applyBorder="1" applyAlignment="1">
      <alignment horizontal="center" wrapText="1"/>
    </xf>
    <xf numFmtId="3" fontId="15" fillId="4" borderId="1" xfId="0" applyNumberFormat="1" applyFont="1" applyFill="1" applyBorder="1" applyAlignment="1">
      <alignment horizontal="center" wrapText="1"/>
    </xf>
    <xf numFmtId="0" fontId="17" fillId="0" borderId="1" xfId="0" applyFont="1" applyBorder="1" applyAlignment="1">
      <alignment horizontal="center" wrapText="1"/>
    </xf>
    <xf numFmtId="3" fontId="17" fillId="0" borderId="1" xfId="0" applyNumberFormat="1" applyFont="1" applyBorder="1" applyAlignment="1">
      <alignment horizontal="center" wrapText="1"/>
    </xf>
    <xf numFmtId="3" fontId="15" fillId="0" borderId="1" xfId="0" applyNumberFormat="1" applyFont="1" applyBorder="1" applyAlignment="1">
      <alignment horizontal="center" wrapText="1"/>
    </xf>
    <xf numFmtId="0" fontId="15" fillId="4" borderId="1" xfId="0" applyFont="1" applyFill="1" applyBorder="1" applyAlignment="1">
      <alignment horizontal="center" wrapText="1"/>
    </xf>
    <xf numFmtId="0" fontId="15" fillId="7" borderId="1" xfId="0" applyFont="1" applyFill="1" applyBorder="1" applyAlignment="1">
      <alignment horizontal="center" wrapText="1"/>
    </xf>
    <xf numFmtId="0" fontId="15" fillId="4" borderId="1" xfId="0" applyFont="1" applyFill="1" applyBorder="1" applyAlignment="1">
      <alignment horizontal="center"/>
    </xf>
    <xf numFmtId="0" fontId="22" fillId="2" borderId="5" xfId="0" applyFont="1" applyFill="1" applyBorder="1" applyAlignment="1">
      <alignment wrapText="1"/>
    </xf>
    <xf numFmtId="0" fontId="22" fillId="2" borderId="6" xfId="0" applyFont="1" applyFill="1" applyBorder="1" applyAlignment="1">
      <alignment wrapText="1"/>
    </xf>
    <xf numFmtId="14" fontId="22" fillId="2" borderId="6" xfId="0" applyNumberFormat="1" applyFont="1" applyFill="1" applyBorder="1" applyAlignment="1">
      <alignment wrapText="1"/>
    </xf>
    <xf numFmtId="0" fontId="0" fillId="2" borderId="0" xfId="0" applyFill="1"/>
    <xf numFmtId="0" fontId="7" fillId="2" borderId="1" xfId="0" applyFont="1" applyFill="1" applyBorder="1" applyAlignment="1">
      <alignment wrapText="1"/>
    </xf>
    <xf numFmtId="0" fontId="7" fillId="2" borderId="1" xfId="0" applyFont="1" applyFill="1" applyBorder="1"/>
    <xf numFmtId="0" fontId="7" fillId="2" borderId="5" xfId="0" applyFont="1" applyFill="1" applyBorder="1" applyAlignment="1">
      <alignment wrapText="1"/>
    </xf>
    <xf numFmtId="14" fontId="7" fillId="2" borderId="1" xfId="0" applyNumberFormat="1" applyFont="1" applyFill="1" applyBorder="1"/>
    <xf numFmtId="0" fontId="3" fillId="2" borderId="1" xfId="1" applyFill="1" applyBorder="1" applyAlignment="1">
      <alignment wrapText="1"/>
    </xf>
    <xf numFmtId="4" fontId="7" fillId="2" borderId="1" xfId="0" applyNumberFormat="1" applyFont="1" applyFill="1" applyBorder="1"/>
    <xf numFmtId="14" fontId="3" fillId="2" borderId="1" xfId="1" applyNumberFormat="1" applyFill="1" applyBorder="1" applyAlignment="1"/>
    <xf numFmtId="14" fontId="7" fillId="2" borderId="1" xfId="0" applyNumberFormat="1" applyFont="1" applyFill="1" applyBorder="1" applyAlignment="1">
      <alignment wrapText="1"/>
    </xf>
    <xf numFmtId="0" fontId="8" fillId="2" borderId="1" xfId="0" applyFont="1" applyFill="1" applyBorder="1" applyAlignment="1">
      <alignment wrapText="1"/>
    </xf>
    <xf numFmtId="0" fontId="8" fillId="2" borderId="1" xfId="0" applyFont="1" applyFill="1" applyBorder="1"/>
    <xf numFmtId="0" fontId="19" fillId="2" borderId="1" xfId="0" applyFont="1" applyFill="1" applyBorder="1" applyAlignment="1">
      <alignment wrapText="1"/>
    </xf>
    <xf numFmtId="0" fontId="22" fillId="9" borderId="5" xfId="0" applyFont="1" applyFill="1" applyBorder="1" applyAlignment="1">
      <alignment wrapText="1"/>
    </xf>
    <xf numFmtId="0" fontId="22" fillId="9" borderId="6" xfId="0" applyFont="1" applyFill="1" applyBorder="1" applyAlignment="1">
      <alignment wrapText="1"/>
    </xf>
    <xf numFmtId="14" fontId="22" fillId="9" borderId="6" xfId="0" applyNumberFormat="1" applyFont="1" applyFill="1" applyBorder="1" applyAlignment="1">
      <alignment wrapText="1"/>
    </xf>
    <xf numFmtId="0" fontId="0" fillId="9" borderId="0" xfId="0" applyFill="1"/>
    <xf numFmtId="0" fontId="18" fillId="2" borderId="5" xfId="0" applyFont="1" applyFill="1" applyBorder="1" applyAlignment="1">
      <alignment wrapText="1"/>
    </xf>
    <xf numFmtId="0" fontId="36" fillId="2" borderId="1" xfId="0" applyFont="1" applyFill="1" applyBorder="1" applyAlignment="1">
      <alignment wrapText="1"/>
    </xf>
    <xf numFmtId="0" fontId="37" fillId="2" borderId="1" xfId="0" applyFont="1" applyFill="1" applyBorder="1" applyAlignment="1">
      <alignment wrapText="1"/>
    </xf>
    <xf numFmtId="0" fontId="18" fillId="5" borderId="5" xfId="0" applyFont="1" applyFill="1" applyBorder="1" applyAlignment="1">
      <alignment wrapText="1"/>
    </xf>
    <xf numFmtId="0" fontId="3" fillId="5" borderId="1" xfId="1" applyFill="1" applyBorder="1" applyAlignment="1">
      <alignment wrapText="1"/>
    </xf>
    <xf numFmtId="0" fontId="18" fillId="9" borderId="5" xfId="0" applyFont="1" applyFill="1" applyBorder="1" applyAlignment="1">
      <alignment wrapText="1"/>
    </xf>
    <xf numFmtId="0" fontId="3" fillId="9" borderId="1" xfId="1" applyFill="1" applyBorder="1" applyAlignment="1">
      <alignment wrapText="1"/>
    </xf>
    <xf numFmtId="0" fontId="8" fillId="9" borderId="1" xfId="0" applyFont="1" applyFill="1" applyBorder="1"/>
    <xf numFmtId="0" fontId="6" fillId="2" borderId="0" xfId="0" applyFont="1" applyFill="1" applyAlignment="1">
      <alignment wrapText="1"/>
    </xf>
    <xf numFmtId="0" fontId="18" fillId="2" borderId="1" xfId="0" applyFont="1" applyFill="1" applyBorder="1" applyAlignment="1">
      <alignment wrapText="1"/>
    </xf>
    <xf numFmtId="0" fontId="38" fillId="2" borderId="1" xfId="0" applyFont="1" applyFill="1" applyBorder="1"/>
    <xf numFmtId="0" fontId="38" fillId="2" borderId="0" xfId="0" applyFont="1" applyFill="1"/>
    <xf numFmtId="3" fontId="8" fillId="2" borderId="1" xfId="0" applyNumberFormat="1" applyFont="1" applyFill="1" applyBorder="1" applyAlignment="1">
      <alignment wrapText="1"/>
    </xf>
    <xf numFmtId="0" fontId="7" fillId="2" borderId="3" xfId="0" applyFont="1" applyFill="1" applyBorder="1" applyAlignment="1">
      <alignment wrapText="1"/>
    </xf>
    <xf numFmtId="14" fontId="8" fillId="2" borderId="1" xfId="0" applyNumberFormat="1" applyFont="1" applyFill="1" applyBorder="1" applyAlignment="1">
      <alignment wrapText="1"/>
    </xf>
    <xf numFmtId="0" fontId="39" fillId="2" borderId="1" xfId="0" applyFont="1" applyFill="1" applyBorder="1" applyAlignment="1">
      <alignment wrapText="1"/>
    </xf>
    <xf numFmtId="3" fontId="7" fillId="2" borderId="1" xfId="0" applyNumberFormat="1" applyFont="1" applyFill="1" applyBorder="1" applyAlignment="1">
      <alignment wrapText="1"/>
    </xf>
    <xf numFmtId="4" fontId="8" fillId="2" borderId="1" xfId="0" applyNumberFormat="1" applyFont="1" applyFill="1" applyBorder="1" applyAlignment="1">
      <alignment wrapText="1"/>
    </xf>
    <xf numFmtId="0" fontId="8" fillId="2" borderId="3" xfId="0" applyFont="1" applyFill="1" applyBorder="1" applyAlignment="1">
      <alignment wrapText="1"/>
    </xf>
    <xf numFmtId="0" fontId="18" fillId="10" borderId="5" xfId="0" applyFont="1" applyFill="1" applyBorder="1" applyAlignment="1">
      <alignment wrapText="1"/>
    </xf>
    <xf numFmtId="0" fontId="7" fillId="10" borderId="1" xfId="0" applyFont="1" applyFill="1" applyBorder="1" applyAlignment="1">
      <alignment wrapText="1"/>
    </xf>
    <xf numFmtId="0" fontId="3" fillId="10" borderId="1" xfId="1" applyFill="1" applyBorder="1" applyAlignment="1">
      <alignment wrapText="1"/>
    </xf>
    <xf numFmtId="0" fontId="40" fillId="10" borderId="1" xfId="0" applyFont="1" applyFill="1" applyBorder="1" applyAlignment="1">
      <alignment wrapText="1"/>
    </xf>
    <xf numFmtId="0" fontId="20" fillId="10" borderId="1" xfId="0" applyFont="1" applyFill="1" applyBorder="1" applyAlignment="1">
      <alignment wrapText="1"/>
    </xf>
    <xf numFmtId="0" fontId="41" fillId="10" borderId="1" xfId="0" applyFont="1" applyFill="1" applyBorder="1"/>
    <xf numFmtId="0" fontId="41" fillId="10" borderId="1" xfId="0" applyFont="1" applyFill="1" applyBorder="1" applyAlignment="1">
      <alignment wrapText="1"/>
    </xf>
    <xf numFmtId="3" fontId="41" fillId="10" borderId="1" xfId="0" applyNumberFormat="1" applyFont="1" applyFill="1" applyBorder="1"/>
    <xf numFmtId="14" fontId="41" fillId="10" borderId="1" xfId="0" applyNumberFormat="1" applyFont="1" applyFill="1" applyBorder="1"/>
    <xf numFmtId="0" fontId="41" fillId="10" borderId="5" xfId="0" applyFont="1" applyFill="1" applyBorder="1" applyAlignment="1">
      <alignment wrapText="1"/>
    </xf>
    <xf numFmtId="0" fontId="41" fillId="10" borderId="0" xfId="0" applyFont="1" applyFill="1"/>
    <xf numFmtId="0" fontId="0" fillId="10" borderId="0" xfId="0" applyFill="1"/>
    <xf numFmtId="0" fontId="11" fillId="2" borderId="1" xfId="0" applyFont="1" applyFill="1" applyBorder="1"/>
    <xf numFmtId="0" fontId="11" fillId="2" borderId="5" xfId="0" applyFont="1" applyFill="1" applyBorder="1" applyAlignment="1">
      <alignment wrapText="1"/>
    </xf>
    <xf numFmtId="0" fontId="11" fillId="2" borderId="1" xfId="0" applyFont="1" applyFill="1" applyBorder="1" applyAlignment="1">
      <alignment wrapText="1"/>
    </xf>
    <xf numFmtId="3" fontId="11" fillId="2" borderId="1" xfId="0" applyNumberFormat="1" applyFont="1" applyFill="1" applyBorder="1" applyAlignment="1">
      <alignment wrapText="1"/>
    </xf>
    <xf numFmtId="0" fontId="42" fillId="2" borderId="1" xfId="1" applyFont="1" applyFill="1" applyBorder="1" applyAlignment="1">
      <alignment wrapText="1"/>
    </xf>
    <xf numFmtId="14" fontId="11" fillId="2" borderId="1" xfId="0" applyNumberFormat="1" applyFont="1" applyFill="1" applyBorder="1"/>
    <xf numFmtId="4" fontId="11" fillId="2" borderId="1" xfId="0" applyNumberFormat="1" applyFont="1" applyFill="1" applyBorder="1" applyAlignment="1">
      <alignment wrapText="1"/>
    </xf>
    <xf numFmtId="4" fontId="11" fillId="2" borderId="1" xfId="0" applyNumberFormat="1" applyFont="1" applyFill="1" applyBorder="1"/>
    <xf numFmtId="4" fontId="11" fillId="2" borderId="5" xfId="0" applyNumberFormat="1" applyFont="1" applyFill="1" applyBorder="1" applyAlignment="1">
      <alignment wrapText="1"/>
    </xf>
    <xf numFmtId="3" fontId="11" fillId="2" borderId="1" xfId="0" applyNumberFormat="1" applyFont="1" applyFill="1" applyBorder="1"/>
    <xf numFmtId="0" fontId="11" fillId="2" borderId="0" xfId="0" applyFont="1" applyFill="1"/>
    <xf numFmtId="14" fontId="7" fillId="10" borderId="1" xfId="0" applyNumberFormat="1" applyFont="1" applyFill="1" applyBorder="1" applyAlignment="1">
      <alignment wrapText="1"/>
    </xf>
    <xf numFmtId="4" fontId="7" fillId="10" borderId="1" xfId="0" applyNumberFormat="1" applyFont="1" applyFill="1" applyBorder="1" applyAlignment="1">
      <alignment wrapText="1"/>
    </xf>
    <xf numFmtId="0" fontId="5" fillId="10" borderId="1" xfId="0" applyFont="1" applyFill="1" applyBorder="1" applyAlignment="1">
      <alignment wrapText="1"/>
    </xf>
    <xf numFmtId="14" fontId="3" fillId="10" borderId="1" xfId="1" applyNumberFormat="1" applyFill="1" applyBorder="1" applyAlignment="1">
      <alignment wrapText="1"/>
    </xf>
    <xf numFmtId="0" fontId="9" fillId="10" borderId="1" xfId="0" applyFont="1" applyFill="1" applyBorder="1" applyAlignment="1">
      <alignment wrapText="1"/>
    </xf>
    <xf numFmtId="17" fontId="7" fillId="10" borderId="1" xfId="0" applyNumberFormat="1" applyFont="1" applyFill="1" applyBorder="1" applyAlignment="1">
      <alignment wrapText="1"/>
    </xf>
    <xf numFmtId="0" fontId="8" fillId="10" borderId="1" xfId="0" applyFont="1" applyFill="1" applyBorder="1" applyAlignment="1">
      <alignment wrapText="1"/>
    </xf>
    <xf numFmtId="0" fontId="19" fillId="10" borderId="1" xfId="0" applyFont="1" applyFill="1" applyBorder="1" applyAlignment="1">
      <alignment wrapText="1"/>
    </xf>
    <xf numFmtId="0" fontId="6" fillId="10" borderId="1" xfId="0" applyFont="1" applyFill="1" applyBorder="1"/>
    <xf numFmtId="0" fontId="0" fillId="10" borderId="1" xfId="0" applyFill="1" applyBorder="1"/>
    <xf numFmtId="4" fontId="0" fillId="10" borderId="1" xfId="0" applyNumberFormat="1" applyFill="1" applyBorder="1"/>
    <xf numFmtId="14" fontId="0" fillId="10" borderId="1" xfId="0" applyNumberFormat="1" applyFill="1" applyBorder="1"/>
    <xf numFmtId="0" fontId="8" fillId="10" borderId="1" xfId="0" applyFont="1" applyFill="1" applyBorder="1"/>
    <xf numFmtId="4" fontId="7" fillId="2" borderId="1" xfId="0" applyNumberFormat="1" applyFont="1" applyFill="1" applyBorder="1" applyAlignment="1">
      <alignment wrapText="1"/>
    </xf>
    <xf numFmtId="0" fontId="5" fillId="2" borderId="1" xfId="0" applyFont="1" applyFill="1" applyBorder="1" applyAlignment="1">
      <alignment wrapText="1"/>
    </xf>
    <xf numFmtId="0" fontId="0" fillId="2" borderId="1" xfId="0" applyFill="1" applyBorder="1"/>
    <xf numFmtId="0" fontId="7" fillId="3" borderId="1" xfId="0" applyFont="1" applyFill="1" applyBorder="1" applyAlignment="1">
      <alignment wrapText="1"/>
    </xf>
    <xf numFmtId="14" fontId="7" fillId="3" borderId="1" xfId="0" applyNumberFormat="1" applyFont="1" applyFill="1" applyBorder="1" applyAlignment="1">
      <alignment wrapText="1"/>
    </xf>
    <xf numFmtId="4" fontId="7" fillId="3" borderId="1" xfId="0" applyNumberFormat="1" applyFont="1" applyFill="1" applyBorder="1" applyAlignment="1">
      <alignment wrapText="1"/>
    </xf>
    <xf numFmtId="0" fontId="5" fillId="3" borderId="1" xfId="0" applyFont="1" applyFill="1" applyBorder="1" applyAlignment="1">
      <alignment wrapText="1"/>
    </xf>
    <xf numFmtId="0" fontId="0" fillId="3" borderId="1" xfId="0" applyFill="1" applyBorder="1"/>
    <xf numFmtId="0" fontId="7" fillId="11" borderId="1" xfId="0" applyFont="1" applyFill="1" applyBorder="1" applyAlignment="1">
      <alignment wrapText="1"/>
    </xf>
    <xf numFmtId="3" fontId="7" fillId="11" borderId="1" xfId="0" applyNumberFormat="1" applyFont="1" applyFill="1" applyBorder="1" applyAlignment="1">
      <alignment wrapText="1"/>
    </xf>
    <xf numFmtId="14" fontId="7" fillId="11" borderId="1" xfId="0" applyNumberFormat="1" applyFont="1" applyFill="1" applyBorder="1" applyAlignment="1">
      <alignment wrapText="1"/>
    </xf>
    <xf numFmtId="0" fontId="4" fillId="11" borderId="1" xfId="0" applyFont="1" applyFill="1" applyBorder="1" applyAlignment="1">
      <alignment wrapText="1"/>
    </xf>
    <xf numFmtId="4" fontId="7" fillId="11" borderId="1" xfId="0" applyNumberFormat="1" applyFont="1" applyFill="1" applyBorder="1" applyAlignment="1">
      <alignment wrapText="1"/>
    </xf>
    <xf numFmtId="0" fontId="6" fillId="11" borderId="0" xfId="0" applyFont="1" applyFill="1"/>
    <xf numFmtId="0" fontId="5" fillId="11" borderId="1" xfId="0" applyFont="1" applyFill="1" applyBorder="1" applyAlignment="1">
      <alignment wrapText="1"/>
    </xf>
    <xf numFmtId="0" fontId="8" fillId="11" borderId="1" xfId="0" applyFont="1" applyFill="1" applyBorder="1" applyAlignment="1">
      <alignment wrapText="1"/>
    </xf>
    <xf numFmtId="0" fontId="0" fillId="11" borderId="1" xfId="0" applyFill="1" applyBorder="1"/>
    <xf numFmtId="0" fontId="5" fillId="6" borderId="1" xfId="0" applyFont="1" applyFill="1" applyBorder="1" applyAlignment="1">
      <alignment wrapText="1"/>
    </xf>
    <xf numFmtId="0" fontId="8" fillId="4" borderId="1" xfId="0" applyFont="1" applyFill="1" applyBorder="1"/>
    <xf numFmtId="0" fontId="8" fillId="0" borderId="1" xfId="0" applyFont="1" applyBorder="1" applyAlignment="1">
      <alignment wrapText="1"/>
    </xf>
    <xf numFmtId="0" fontId="6" fillId="0" borderId="1" xfId="0" applyFont="1" applyBorder="1"/>
    <xf numFmtId="3" fontId="8" fillId="4" borderId="1" xfId="0" applyNumberFormat="1" applyFont="1" applyFill="1" applyBorder="1" applyAlignment="1">
      <alignment wrapText="1"/>
    </xf>
    <xf numFmtId="14" fontId="8" fillId="4" borderId="1" xfId="0" applyNumberFormat="1" applyFont="1" applyFill="1" applyBorder="1" applyAlignment="1">
      <alignment wrapText="1"/>
    </xf>
    <xf numFmtId="0" fontId="6" fillId="4" borderId="9" xfId="0" applyFont="1" applyFill="1" applyBorder="1" applyAlignment="1">
      <alignment wrapText="1"/>
    </xf>
    <xf numFmtId="0" fontId="6" fillId="0" borderId="9" xfId="0" applyFont="1" applyBorder="1" applyAlignment="1">
      <alignment wrapText="1"/>
    </xf>
    <xf numFmtId="14" fontId="6" fillId="0" borderId="9" xfId="0" applyNumberFormat="1" applyFont="1" applyBorder="1" applyAlignment="1">
      <alignment wrapText="1"/>
    </xf>
    <xf numFmtId="0" fontId="6" fillId="9" borderId="9" xfId="0" applyFont="1" applyFill="1" applyBorder="1" applyAlignment="1">
      <alignment wrapText="1"/>
    </xf>
    <xf numFmtId="0" fontId="6" fillId="2" borderId="9" xfId="0" applyFont="1" applyFill="1" applyBorder="1" applyAlignment="1">
      <alignment wrapText="1"/>
    </xf>
    <xf numFmtId="0" fontId="6" fillId="0" borderId="0" xfId="0" applyFont="1" applyAlignment="1">
      <alignment wrapText="1"/>
    </xf>
    <xf numFmtId="0" fontId="6" fillId="4" borderId="0" xfId="0" applyFont="1" applyFill="1" applyAlignment="1">
      <alignment wrapText="1"/>
    </xf>
    <xf numFmtId="0" fontId="6" fillId="0" borderId="0" xfId="0" applyFont="1"/>
    <xf numFmtId="0" fontId="6" fillId="4" borderId="7" xfId="0" applyFont="1" applyFill="1" applyBorder="1" applyAlignment="1">
      <alignment wrapText="1"/>
    </xf>
    <xf numFmtId="0" fontId="6" fillId="5" borderId="9" xfId="0" applyFont="1" applyFill="1" applyBorder="1" applyAlignment="1">
      <alignment wrapText="1"/>
    </xf>
    <xf numFmtId="14" fontId="8" fillId="2" borderId="1" xfId="0" applyNumberFormat="1" applyFont="1" applyFill="1" applyBorder="1"/>
    <xf numFmtId="0" fontId="8" fillId="2" borderId="1" xfId="0" quotePrefix="1" applyFont="1" applyFill="1" applyBorder="1"/>
    <xf numFmtId="4" fontId="8" fillId="2" borderId="1" xfId="0" applyNumberFormat="1" applyFont="1" applyFill="1" applyBorder="1"/>
    <xf numFmtId="4" fontId="8" fillId="2" borderId="5" xfId="0" applyNumberFormat="1" applyFont="1" applyFill="1" applyBorder="1" applyAlignment="1">
      <alignment wrapText="1"/>
    </xf>
    <xf numFmtId="0" fontId="8" fillId="2" borderId="5" xfId="0" applyFont="1" applyFill="1" applyBorder="1" applyAlignment="1">
      <alignment wrapText="1"/>
    </xf>
    <xf numFmtId="3" fontId="8" fillId="2" borderId="1" xfId="0" applyNumberFormat="1" applyFont="1" applyFill="1" applyBorder="1"/>
    <xf numFmtId="0" fontId="8" fillId="2" borderId="0" xfId="0" applyFont="1" applyFill="1"/>
    <xf numFmtId="0" fontId="8" fillId="2" borderId="1" xfId="0" quotePrefix="1" applyFont="1" applyFill="1" applyBorder="1" applyAlignment="1">
      <alignment wrapText="1"/>
    </xf>
    <xf numFmtId="4" fontId="8" fillId="2" borderId="0" xfId="0" applyNumberFormat="1" applyFont="1" applyFill="1"/>
    <xf numFmtId="0" fontId="8" fillId="5" borderId="1" xfId="0" applyFont="1" applyFill="1" applyBorder="1" applyAlignment="1">
      <alignment wrapText="1"/>
    </xf>
    <xf numFmtId="3" fontId="8" fillId="5" borderId="1" xfId="0" applyNumberFormat="1" applyFont="1" applyFill="1" applyBorder="1" applyAlignment="1">
      <alignment wrapText="1"/>
    </xf>
    <xf numFmtId="0" fontId="8" fillId="5" borderId="5" xfId="0" applyFont="1" applyFill="1" applyBorder="1" applyAlignment="1">
      <alignment wrapText="1"/>
    </xf>
    <xf numFmtId="0" fontId="8" fillId="5" borderId="1" xfId="0" applyFont="1" applyFill="1" applyBorder="1"/>
    <xf numFmtId="14" fontId="8" fillId="5" borderId="1" xfId="0" applyNumberFormat="1" applyFont="1" applyFill="1" applyBorder="1" applyAlignment="1">
      <alignment wrapText="1"/>
    </xf>
    <xf numFmtId="0" fontId="8" fillId="5" borderId="1" xfId="0" quotePrefix="1" applyFont="1" applyFill="1" applyBorder="1" applyAlignment="1">
      <alignment wrapText="1"/>
    </xf>
    <xf numFmtId="4" fontId="8" fillId="5" borderId="1" xfId="0" applyNumberFormat="1" applyFont="1" applyFill="1" applyBorder="1" applyAlignment="1">
      <alignment wrapText="1"/>
    </xf>
    <xf numFmtId="4" fontId="8" fillId="5" borderId="5" xfId="0" applyNumberFormat="1" applyFont="1" applyFill="1" applyBorder="1" applyAlignment="1">
      <alignment wrapText="1"/>
    </xf>
    <xf numFmtId="0" fontId="8" fillId="5" borderId="0" xfId="0" applyFont="1" applyFill="1"/>
    <xf numFmtId="4" fontId="8" fillId="5" borderId="0" xfId="0" applyNumberFormat="1" applyFont="1" applyFill="1"/>
    <xf numFmtId="0" fontId="8" fillId="2" borderId="11" xfId="0" applyFont="1" applyFill="1" applyBorder="1" applyAlignment="1">
      <alignment wrapText="1"/>
    </xf>
    <xf numFmtId="3" fontId="8" fillId="9" borderId="1" xfId="0" applyNumberFormat="1" applyFont="1" applyFill="1" applyBorder="1" applyAlignment="1">
      <alignment wrapText="1"/>
    </xf>
    <xf numFmtId="0" fontId="8" fillId="9" borderId="5" xfId="0" applyFont="1" applyFill="1" applyBorder="1" applyAlignment="1">
      <alignment wrapText="1"/>
    </xf>
    <xf numFmtId="0" fontId="8" fillId="9" borderId="1" xfId="0" applyFont="1" applyFill="1" applyBorder="1" applyAlignment="1">
      <alignment wrapText="1"/>
    </xf>
    <xf numFmtId="14" fontId="8" fillId="9" borderId="1" xfId="0" applyNumberFormat="1" applyFont="1" applyFill="1" applyBorder="1"/>
    <xf numFmtId="0" fontId="8" fillId="9" borderId="1" xfId="0" quotePrefix="1" applyFont="1" applyFill="1" applyBorder="1"/>
    <xf numFmtId="4" fontId="8" fillId="9" borderId="1" xfId="0" applyNumberFormat="1" applyFont="1" applyFill="1" applyBorder="1" applyAlignment="1">
      <alignment wrapText="1"/>
    </xf>
    <xf numFmtId="4" fontId="8" fillId="9" borderId="5" xfId="0" applyNumberFormat="1" applyFont="1" applyFill="1" applyBorder="1" applyAlignment="1">
      <alignment wrapText="1"/>
    </xf>
    <xf numFmtId="0" fontId="8" fillId="9" borderId="0" xfId="0" applyFont="1" applyFill="1"/>
    <xf numFmtId="0" fontId="8" fillId="2" borderId="3" xfId="0" applyFont="1" applyFill="1" applyBorder="1"/>
    <xf numFmtId="3" fontId="8" fillId="10" borderId="1" xfId="0" applyNumberFormat="1" applyFont="1" applyFill="1" applyBorder="1" applyAlignment="1">
      <alignment wrapText="1"/>
    </xf>
    <xf numFmtId="0" fontId="8" fillId="10" borderId="5" xfId="0" applyFont="1" applyFill="1" applyBorder="1" applyAlignment="1">
      <alignment wrapText="1"/>
    </xf>
    <xf numFmtId="14" fontId="8" fillId="10" borderId="1" xfId="0" applyNumberFormat="1" applyFont="1" applyFill="1" applyBorder="1"/>
    <xf numFmtId="14" fontId="8" fillId="10" borderId="1" xfId="0" applyNumberFormat="1" applyFont="1" applyFill="1" applyBorder="1" applyAlignment="1">
      <alignment wrapText="1"/>
    </xf>
    <xf numFmtId="0" fontId="8" fillId="10" borderId="1" xfId="0" quotePrefix="1" applyFont="1" applyFill="1" applyBorder="1"/>
    <xf numFmtId="4" fontId="8" fillId="10" borderId="1" xfId="0" applyNumberFormat="1" applyFont="1" applyFill="1" applyBorder="1"/>
    <xf numFmtId="4" fontId="8" fillId="10" borderId="5" xfId="0" applyNumberFormat="1" applyFont="1" applyFill="1" applyBorder="1" applyAlignment="1">
      <alignment wrapText="1"/>
    </xf>
    <xf numFmtId="3" fontId="8" fillId="10" borderId="1" xfId="0" applyNumberFormat="1" applyFont="1" applyFill="1" applyBorder="1"/>
    <xf numFmtId="0" fontId="8" fillId="10" borderId="0" xfId="0" applyFont="1" applyFill="1"/>
    <xf numFmtId="4" fontId="8" fillId="10" borderId="0" xfId="0" applyNumberFormat="1" applyFont="1" applyFill="1"/>
    <xf numFmtId="4" fontId="8" fillId="10" borderId="1" xfId="0" applyNumberFormat="1" applyFont="1" applyFill="1" applyBorder="1" applyAlignment="1">
      <alignment wrapText="1"/>
    </xf>
    <xf numFmtId="0" fontId="0" fillId="0" borderId="0" xfId="0" pivotButton="1"/>
    <xf numFmtId="43" fontId="0" fillId="0" borderId="0" xfId="0" applyNumberFormat="1"/>
    <xf numFmtId="0" fontId="45" fillId="0" borderId="0" xfId="0" applyFont="1" applyAlignment="1">
      <alignment horizontal="center" vertical="center"/>
    </xf>
    <xf numFmtId="0" fontId="45"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64" fontId="1" fillId="0" borderId="1" xfId="0" applyNumberFormat="1" applyFont="1" applyBorder="1" applyAlignment="1">
      <alignment horizontal="center" vertical="center"/>
    </xf>
    <xf numFmtId="0" fontId="0" fillId="0" borderId="1" xfId="0" applyBorder="1" applyAlignment="1">
      <alignment horizontal="center" vertical="center" wrapText="1"/>
    </xf>
    <xf numFmtId="14" fontId="1" fillId="0" borderId="1" xfId="0" applyNumberFormat="1" applyFont="1" applyBorder="1" applyAlignment="1">
      <alignment horizontal="center" vertical="center" wrapText="1"/>
    </xf>
    <xf numFmtId="14" fontId="1" fillId="0" borderId="4" xfId="0" applyNumberFormat="1" applyFont="1" applyBorder="1" applyAlignment="1">
      <alignment horizontal="center" vertical="center"/>
    </xf>
    <xf numFmtId="164" fontId="1" fillId="0" borderId="4" xfId="0" applyNumberFormat="1" applyFont="1" applyBorder="1" applyAlignment="1">
      <alignment horizontal="center" vertical="center"/>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14" fontId="45" fillId="0" borderId="1" xfId="0" applyNumberFormat="1" applyFont="1" applyBorder="1" applyAlignment="1">
      <alignment horizontal="center" vertical="center"/>
    </xf>
    <xf numFmtId="164" fontId="1" fillId="0" borderId="16" xfId="0" applyNumberFormat="1" applyFont="1" applyBorder="1" applyAlignment="1">
      <alignment horizontal="center" vertical="center"/>
    </xf>
    <xf numFmtId="14" fontId="45" fillId="0" borderId="5" xfId="0" applyNumberFormat="1" applyFont="1" applyBorder="1" applyAlignment="1">
      <alignment horizontal="center" vertical="center"/>
    </xf>
    <xf numFmtId="166" fontId="1" fillId="0" borderId="1" xfId="0" applyNumberFormat="1" applyFont="1" applyBorder="1" applyAlignment="1">
      <alignment horizontal="center" vertical="center" wrapText="1"/>
    </xf>
    <xf numFmtId="165" fontId="1" fillId="0" borderId="17" xfId="0" applyNumberFormat="1" applyFont="1" applyBorder="1" applyAlignment="1">
      <alignment horizontal="center" vertical="center"/>
    </xf>
    <xf numFmtId="165" fontId="1" fillId="0" borderId="3" xfId="0" applyNumberFormat="1" applyFont="1" applyBorder="1" applyAlignment="1">
      <alignment horizontal="center" vertical="center"/>
    </xf>
    <xf numFmtId="165" fontId="0" fillId="0" borderId="3" xfId="0" applyNumberFormat="1" applyBorder="1" applyAlignment="1">
      <alignment horizontal="center" vertical="center"/>
    </xf>
    <xf numFmtId="0" fontId="48" fillId="0" borderId="1" xfId="0" applyFont="1" applyBorder="1" applyAlignment="1">
      <alignment horizontal="left" vertical="center" wrapText="1"/>
    </xf>
    <xf numFmtId="14" fontId="45" fillId="0" borderId="4" xfId="0" applyNumberFormat="1" applyFont="1" applyBorder="1" applyAlignment="1">
      <alignment horizontal="center" vertical="center"/>
    </xf>
    <xf numFmtId="166" fontId="1" fillId="0" borderId="4" xfId="0" applyNumberFormat="1" applyFont="1" applyBorder="1" applyAlignment="1">
      <alignment horizontal="center" vertical="center" wrapText="1"/>
    </xf>
    <xf numFmtId="165" fontId="1" fillId="0" borderId="13" xfId="0" applyNumberFormat="1" applyFont="1" applyBorder="1" applyAlignment="1">
      <alignment horizontal="center" vertical="center"/>
    </xf>
    <xf numFmtId="14" fontId="45" fillId="0" borderId="7" xfId="0" applyNumberFormat="1" applyFont="1" applyBorder="1" applyAlignment="1">
      <alignment horizontal="center" vertical="center"/>
    </xf>
    <xf numFmtId="165" fontId="1" fillId="0" borderId="15" xfId="0" applyNumberFormat="1" applyFont="1" applyBorder="1" applyAlignment="1">
      <alignment horizontal="center" vertical="center"/>
    </xf>
    <xf numFmtId="166" fontId="1" fillId="0" borderId="7" xfId="0" applyNumberFormat="1" applyFont="1" applyBorder="1" applyAlignment="1">
      <alignment horizontal="center" vertical="center" wrapText="1"/>
    </xf>
    <xf numFmtId="164" fontId="1" fillId="0" borderId="7" xfId="0" applyNumberFormat="1" applyFont="1" applyBorder="1" applyAlignment="1">
      <alignment vertical="center" wrapText="1"/>
    </xf>
    <xf numFmtId="0" fontId="45" fillId="0" borderId="3" xfId="0" applyFont="1" applyBorder="1" applyAlignment="1">
      <alignment horizontal="center" vertical="center" wrapText="1"/>
    </xf>
    <xf numFmtId="0" fontId="45" fillId="0" borderId="13" xfId="0" applyFont="1" applyBorder="1" applyAlignment="1">
      <alignment horizontal="center" vertical="center" wrapText="1"/>
    </xf>
    <xf numFmtId="14" fontId="45" fillId="0" borderId="18" xfId="0" applyNumberFormat="1" applyFont="1" applyBorder="1" applyAlignment="1">
      <alignment horizontal="center" vertical="center"/>
    </xf>
    <xf numFmtId="0" fontId="1" fillId="0" borderId="4" xfId="0" applyFont="1" applyBorder="1" applyAlignment="1">
      <alignment horizontal="center" vertical="center" wrapText="1"/>
    </xf>
    <xf numFmtId="166" fontId="1" fillId="0" borderId="18" xfId="0" applyNumberFormat="1" applyFont="1" applyBorder="1" applyAlignment="1">
      <alignment horizontal="center" vertical="center" wrapText="1"/>
    </xf>
    <xf numFmtId="10" fontId="45" fillId="0" borderId="1" xfId="2" applyNumberFormat="1" applyFont="1" applyFill="1" applyBorder="1" applyAlignment="1">
      <alignment vertical="center" wrapText="1"/>
    </xf>
    <xf numFmtId="164" fontId="45" fillId="0" borderId="1" xfId="0" applyNumberFormat="1" applyFont="1" applyBorder="1" applyAlignment="1">
      <alignment vertical="center" wrapText="1"/>
    </xf>
    <xf numFmtId="0" fontId="0" fillId="0" borderId="1" xfId="0" applyBorder="1" applyAlignment="1">
      <alignment horizontal="left" vertical="center" wrapText="1"/>
    </xf>
    <xf numFmtId="0" fontId="0" fillId="0" borderId="1" xfId="0" applyBorder="1" applyAlignment="1">
      <alignment horizontal="left" vertical="center" wrapText="1" indent="1"/>
    </xf>
    <xf numFmtId="0" fontId="45" fillId="0" borderId="1" xfId="0" applyFont="1" applyBorder="1" applyAlignment="1">
      <alignment horizontal="left" vertical="center" wrapText="1" indent="1"/>
    </xf>
    <xf numFmtId="0" fontId="49" fillId="0" borderId="1" xfId="0" applyFont="1" applyBorder="1" applyAlignment="1">
      <alignment horizontal="left" vertical="center" wrapText="1"/>
    </xf>
    <xf numFmtId="0" fontId="45" fillId="0" borderId="5" xfId="0" applyFont="1" applyBorder="1" applyAlignment="1">
      <alignment horizontal="left" vertical="center" wrapText="1"/>
    </xf>
    <xf numFmtId="0" fontId="45" fillId="0" borderId="1" xfId="0" applyFont="1" applyBorder="1" applyAlignment="1">
      <alignment horizontal="left" vertical="center" wrapText="1"/>
    </xf>
    <xf numFmtId="0" fontId="45" fillId="0" borderId="14" xfId="0" applyFont="1" applyBorder="1" applyAlignment="1">
      <alignment horizontal="left" vertical="center" wrapText="1"/>
    </xf>
    <xf numFmtId="0" fontId="45" fillId="0" borderId="4" xfId="0" applyFont="1" applyBorder="1" applyAlignment="1">
      <alignment horizontal="left" vertical="center" wrapText="1"/>
    </xf>
    <xf numFmtId="0" fontId="45" fillId="0" borderId="12" xfId="0" applyFont="1" applyBorder="1" applyAlignment="1">
      <alignment horizontal="left" vertical="center" wrapText="1"/>
    </xf>
    <xf numFmtId="0" fontId="45" fillId="0" borderId="7" xfId="0" applyFont="1" applyBorder="1" applyAlignment="1">
      <alignment horizontal="left" vertical="center" wrapText="1"/>
    </xf>
    <xf numFmtId="0" fontId="45" fillId="0" borderId="18" xfId="0" applyFont="1" applyBorder="1" applyAlignment="1">
      <alignment horizontal="left" vertical="center" wrapText="1"/>
    </xf>
    <xf numFmtId="164" fontId="1" fillId="0" borderId="3" xfId="0" applyNumberFormat="1" applyFont="1" applyBorder="1" applyAlignment="1">
      <alignment horizontal="left" vertical="center" indent="1"/>
    </xf>
    <xf numFmtId="164" fontId="1" fillId="0" borderId="13" xfId="0" applyNumberFormat="1" applyFont="1" applyBorder="1" applyAlignment="1">
      <alignment horizontal="left" vertical="center" indent="1"/>
    </xf>
    <xf numFmtId="164" fontId="1" fillId="0" borderId="17" xfId="0" applyNumberFormat="1" applyFont="1" applyBorder="1" applyAlignment="1">
      <alignment horizontal="left" vertical="center" indent="1"/>
    </xf>
    <xf numFmtId="164" fontId="1" fillId="0" borderId="3" xfId="0" applyNumberFormat="1" applyFont="1" applyBorder="1" applyAlignment="1">
      <alignment vertical="center"/>
    </xf>
    <xf numFmtId="164" fontId="1" fillId="0" borderId="3" xfId="0" applyNumberFormat="1" applyFont="1" applyBorder="1" applyAlignment="1">
      <alignment horizontal="center" vertical="center"/>
    </xf>
    <xf numFmtId="14" fontId="1" fillId="0" borderId="7" xfId="0" applyNumberFormat="1" applyFont="1" applyBorder="1" applyAlignment="1">
      <alignment horizontal="center" vertical="center"/>
    </xf>
    <xf numFmtId="0" fontId="1" fillId="0" borderId="7"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14" fontId="1" fillId="0" borderId="0" xfId="0" applyNumberFormat="1" applyFont="1" applyAlignment="1">
      <alignment horizontal="center" vertical="center"/>
    </xf>
    <xf numFmtId="164" fontId="1" fillId="0" borderId="0" xfId="0" applyNumberFormat="1" applyFont="1" applyAlignment="1">
      <alignment horizontal="center" vertical="center"/>
    </xf>
    <xf numFmtId="14" fontId="1" fillId="0" borderId="0" xfId="0" applyNumberFormat="1"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2" fillId="0" borderId="0" xfId="0" applyFont="1" applyAlignment="1">
      <alignment horizontal="left" vertical="center" wrapText="1"/>
    </xf>
    <xf numFmtId="0" fontId="2" fillId="0" borderId="0" xfId="0" applyFont="1" applyAlignment="1">
      <alignment vertical="center"/>
    </xf>
    <xf numFmtId="164" fontId="45" fillId="0" borderId="4" xfId="0" applyNumberFormat="1" applyFont="1" applyBorder="1" applyAlignment="1">
      <alignment vertical="center" wrapText="1"/>
    </xf>
    <xf numFmtId="0" fontId="44" fillId="0" borderId="0" xfId="0" applyFont="1" applyAlignment="1">
      <alignment vertical="center"/>
    </xf>
    <xf numFmtId="0" fontId="43" fillId="0" borderId="0" xfId="0" applyFont="1" applyAlignment="1">
      <alignment horizontal="left" vertical="center" wrapText="1"/>
    </xf>
    <xf numFmtId="0" fontId="43" fillId="0" borderId="7" xfId="0" applyFont="1" applyBorder="1" applyAlignment="1">
      <alignment horizontal="left" vertical="center" wrapText="1"/>
    </xf>
    <xf numFmtId="164" fontId="1" fillId="0" borderId="7" xfId="0" applyNumberFormat="1" applyFont="1" applyBorder="1" applyAlignment="1">
      <alignment horizontal="center" vertical="center"/>
    </xf>
    <xf numFmtId="164" fontId="1" fillId="0" borderId="18" xfId="0" applyNumberFormat="1" applyFont="1" applyBorder="1" applyAlignment="1">
      <alignment horizontal="center" vertical="center"/>
    </xf>
    <xf numFmtId="0" fontId="45" fillId="0" borderId="0" xfId="0" applyFont="1" applyAlignment="1">
      <alignment vertical="center" wrapText="1"/>
    </xf>
    <xf numFmtId="14" fontId="1" fillId="0" borderId="0" xfId="0" applyNumberFormat="1" applyFont="1" applyAlignment="1">
      <alignment vertical="center"/>
    </xf>
    <xf numFmtId="0" fontId="1" fillId="0" borderId="0" xfId="0" applyFont="1" applyAlignment="1">
      <alignment vertical="center" wrapText="1"/>
    </xf>
    <xf numFmtId="14" fontId="1" fillId="0" borderId="0" xfId="0" applyNumberFormat="1" applyFont="1" applyAlignment="1">
      <alignment vertical="center" wrapText="1"/>
    </xf>
    <xf numFmtId="0" fontId="45" fillId="0" borderId="0" xfId="0" applyFont="1" applyAlignment="1">
      <alignment vertical="center"/>
    </xf>
    <xf numFmtId="14" fontId="2" fillId="0" borderId="0" xfId="0" applyNumberFormat="1" applyFont="1" applyAlignment="1">
      <alignment vertical="center"/>
    </xf>
    <xf numFmtId="164" fontId="2" fillId="0" borderId="0" xfId="0" applyNumberFormat="1" applyFont="1" applyAlignment="1">
      <alignment horizontal="center" vertical="center"/>
    </xf>
    <xf numFmtId="0" fontId="2" fillId="0" borderId="0" xfId="0" applyFont="1" applyAlignment="1">
      <alignment vertical="center" wrapText="1"/>
    </xf>
    <xf numFmtId="14" fontId="2" fillId="0" borderId="0" xfId="0" applyNumberFormat="1" applyFont="1" applyAlignment="1">
      <alignment vertical="center" wrapText="1"/>
    </xf>
    <xf numFmtId="0" fontId="45" fillId="0" borderId="7" xfId="0" applyFont="1" applyBorder="1" applyAlignment="1">
      <alignment horizontal="center" vertical="center"/>
    </xf>
    <xf numFmtId="0" fontId="45" fillId="0" borderId="15" xfId="0" applyFont="1" applyBorder="1" applyAlignment="1">
      <alignment horizontal="center" vertical="center"/>
    </xf>
    <xf numFmtId="14" fontId="45" fillId="0" borderId="1" xfId="0" applyNumberFormat="1" applyFont="1" applyBorder="1" applyAlignment="1">
      <alignment horizontal="center" vertical="center" wrapText="1"/>
    </xf>
    <xf numFmtId="6" fontId="45" fillId="0" borderId="7" xfId="0" applyNumberFormat="1" applyFont="1" applyBorder="1" applyAlignment="1">
      <alignment horizontal="center" vertical="center" wrapText="1"/>
    </xf>
    <xf numFmtId="6" fontId="45" fillId="0" borderId="1" xfId="0" applyNumberFormat="1" applyFont="1" applyBorder="1" applyAlignment="1">
      <alignment horizontal="center" vertical="center"/>
    </xf>
    <xf numFmtId="14" fontId="45" fillId="0" borderId="4" xfId="0" applyNumberFormat="1" applyFont="1" applyBorder="1" applyAlignment="1">
      <alignment horizontal="center" vertical="center" wrapText="1"/>
    </xf>
    <xf numFmtId="6" fontId="45" fillId="0" borderId="1" xfId="0" applyNumberFormat="1" applyFont="1" applyBorder="1" applyAlignment="1">
      <alignment horizontal="center" vertical="center" wrapText="1"/>
    </xf>
    <xf numFmtId="0" fontId="49" fillId="4" borderId="1" xfId="0" applyFont="1" applyFill="1" applyBorder="1" applyAlignment="1">
      <alignment horizontal="center" vertical="center" wrapText="1"/>
    </xf>
    <xf numFmtId="0" fontId="45" fillId="0" borderId="7" xfId="0" applyFont="1" applyBorder="1" applyAlignment="1">
      <alignment horizontal="center" vertical="center" wrapText="1"/>
    </xf>
    <xf numFmtId="14" fontId="45" fillId="0" borderId="7" xfId="0" applyNumberFormat="1" applyFont="1" applyBorder="1" applyAlignment="1">
      <alignment horizontal="center" vertical="center" wrapText="1"/>
    </xf>
    <xf numFmtId="0" fontId="0" fillId="0" borderId="1" xfId="0" applyFont="1" applyBorder="1" applyAlignment="1">
      <alignment horizontal="center" vertical="center" wrapText="1"/>
    </xf>
    <xf numFmtId="0" fontId="45" fillId="0" borderId="15" xfId="0" applyFont="1" applyBorder="1" applyAlignment="1">
      <alignment horizontal="center" vertical="center" wrapText="1"/>
    </xf>
    <xf numFmtId="0" fontId="0" fillId="0" borderId="1" xfId="0" applyFont="1" applyBorder="1" applyAlignment="1">
      <alignment horizontal="left" vertical="center" wrapText="1" indent="1"/>
    </xf>
    <xf numFmtId="0" fontId="45" fillId="0" borderId="4" xfId="0" applyFont="1" applyBorder="1" applyAlignment="1">
      <alignment horizontal="center" vertical="center" wrapText="1"/>
    </xf>
    <xf numFmtId="0" fontId="0" fillId="0" borderId="4" xfId="0" applyFont="1" applyBorder="1" applyAlignment="1">
      <alignment horizontal="left" vertical="center" wrapText="1" indent="1"/>
    </xf>
    <xf numFmtId="0" fontId="0" fillId="0" borderId="5" xfId="0" applyFont="1" applyBorder="1" applyAlignment="1">
      <alignment horizontal="left" vertical="center" wrapText="1" indent="1"/>
    </xf>
    <xf numFmtId="0" fontId="50" fillId="0" borderId="1" xfId="0" applyFont="1" applyBorder="1" applyAlignment="1">
      <alignment horizontal="center" vertical="center" wrapText="1"/>
    </xf>
    <xf numFmtId="14" fontId="45" fillId="4" borderId="1" xfId="0" applyNumberFormat="1" applyFont="1" applyFill="1" applyBorder="1" applyAlignment="1">
      <alignment horizontal="center" vertical="center"/>
    </xf>
    <xf numFmtId="14" fontId="45" fillId="0" borderId="2" xfId="0" applyNumberFormat="1" applyFont="1" applyBorder="1" applyAlignment="1">
      <alignment horizontal="center" vertical="center"/>
    </xf>
    <xf numFmtId="6" fontId="45" fillId="4" borderId="1" xfId="0" applyNumberFormat="1" applyFont="1" applyFill="1" applyBorder="1" applyAlignment="1">
      <alignment horizontal="center" vertical="center"/>
    </xf>
    <xf numFmtId="6" fontId="45" fillId="0" borderId="12" xfId="0" applyNumberFormat="1" applyFont="1" applyBorder="1" applyAlignment="1">
      <alignment horizontal="center" vertical="center"/>
    </xf>
    <xf numFmtId="6" fontId="45" fillId="0" borderId="1" xfId="0" applyNumberFormat="1" applyFont="1" applyBorder="1" applyAlignment="1">
      <alignment horizontal="right" vertical="center"/>
    </xf>
    <xf numFmtId="0" fontId="46" fillId="12" borderId="5" xfId="0" applyFont="1" applyFill="1" applyBorder="1" applyAlignment="1">
      <alignment horizontal="center" vertical="center" wrapText="1"/>
    </xf>
    <xf numFmtId="0" fontId="10" fillId="12" borderId="5" xfId="0" applyFont="1" applyFill="1" applyBorder="1" applyAlignment="1">
      <alignment horizontal="center" vertical="center" wrapText="1"/>
    </xf>
    <xf numFmtId="14" fontId="10" fillId="12" borderId="5" xfId="0" applyNumberFormat="1" applyFont="1" applyFill="1" applyBorder="1" applyAlignment="1">
      <alignment horizontal="center" vertical="center"/>
    </xf>
    <xf numFmtId="14" fontId="10" fillId="12" borderId="5" xfId="0" applyNumberFormat="1" applyFont="1" applyFill="1" applyBorder="1" applyAlignment="1">
      <alignment horizontal="center" vertical="center" wrapText="1"/>
    </xf>
    <xf numFmtId="164" fontId="10" fillId="12" borderId="5" xfId="0" applyNumberFormat="1" applyFont="1" applyFill="1" applyBorder="1" applyAlignment="1">
      <alignment horizontal="center" vertical="center" wrapText="1"/>
    </xf>
    <xf numFmtId="0" fontId="10" fillId="12" borderId="5" xfId="0" applyFont="1" applyFill="1" applyBorder="1" applyAlignment="1">
      <alignment horizontal="center" vertical="center"/>
    </xf>
    <xf numFmtId="0" fontId="10" fillId="12" borderId="17" xfId="0" applyFont="1" applyFill="1" applyBorder="1" applyAlignment="1">
      <alignment horizontal="center" vertical="center"/>
    </xf>
    <xf numFmtId="0" fontId="51" fillId="0" borderId="7" xfId="0" applyFont="1" applyFill="1" applyBorder="1" applyAlignment="1">
      <alignment horizontal="left"/>
    </xf>
    <xf numFmtId="0" fontId="51" fillId="0" borderId="7" xfId="0" applyFont="1" applyFill="1" applyBorder="1" applyAlignment="1">
      <alignment horizontal="left" wrapText="1"/>
    </xf>
    <xf numFmtId="0" fontId="51" fillId="0" borderId="7" xfId="0" applyFont="1" applyFill="1" applyBorder="1" applyAlignment="1">
      <alignment wrapText="1"/>
    </xf>
    <xf numFmtId="0" fontId="23" fillId="12" borderId="4" xfId="0" applyFont="1" applyFill="1" applyBorder="1" applyAlignment="1">
      <alignment vertical="center" wrapText="1"/>
    </xf>
    <xf numFmtId="0" fontId="52" fillId="12" borderId="1" xfId="0" applyFont="1" applyFill="1" applyBorder="1" applyAlignment="1">
      <alignment vertical="center" wrapText="1"/>
    </xf>
    <xf numFmtId="14" fontId="52" fillId="12" borderId="1" xfId="0" applyNumberFormat="1" applyFont="1" applyFill="1" applyBorder="1" applyAlignment="1">
      <alignment vertical="center"/>
    </xf>
    <xf numFmtId="14" fontId="52" fillId="12" borderId="1" xfId="0" applyNumberFormat="1" applyFont="1" applyFill="1" applyBorder="1" applyAlignment="1">
      <alignment vertical="center" wrapText="1"/>
    </xf>
    <xf numFmtId="164" fontId="52" fillId="12" borderId="1" xfId="0" applyNumberFormat="1" applyFont="1" applyFill="1" applyBorder="1" applyAlignment="1">
      <alignment vertical="center" wrapText="1"/>
    </xf>
    <xf numFmtId="0" fontId="52" fillId="12" borderId="1" xfId="0" applyFont="1" applyFill="1" applyBorder="1" applyAlignment="1">
      <alignment vertical="center"/>
    </xf>
    <xf numFmtId="0" fontId="52" fillId="12" borderId="3" xfId="0" applyFont="1" applyFill="1" applyBorder="1" applyAlignment="1">
      <alignment vertical="center"/>
    </xf>
    <xf numFmtId="0" fontId="23" fillId="12" borderId="1" xfId="0" applyFont="1" applyFill="1" applyBorder="1" applyAlignment="1">
      <alignment vertical="center" wrapText="1"/>
    </xf>
    <xf numFmtId="0" fontId="6" fillId="0" borderId="1" xfId="0" applyFont="1" applyBorder="1" applyAlignment="1">
      <alignment vertical="center" wrapText="1"/>
    </xf>
    <xf numFmtId="0" fontId="38" fillId="4" borderId="1" xfId="0" applyFont="1" applyFill="1" applyBorder="1" applyAlignment="1">
      <alignment vertical="center" wrapText="1"/>
    </xf>
    <xf numFmtId="14" fontId="38" fillId="4" borderId="1" xfId="0" applyNumberFormat="1" applyFont="1" applyFill="1" applyBorder="1" applyAlignment="1">
      <alignment vertical="center" wrapText="1"/>
    </xf>
    <xf numFmtId="0" fontId="53" fillId="0" borderId="7" xfId="0" applyFont="1" applyBorder="1" applyAlignment="1"/>
    <xf numFmtId="14" fontId="53" fillId="0" borderId="7" xfId="0" applyNumberFormat="1" applyFont="1" applyBorder="1" applyAlignment="1"/>
    <xf numFmtId="0" fontId="6" fillId="0" borderId="1" xfId="0" applyFont="1" applyBorder="1" applyAlignment="1">
      <alignment wrapText="1"/>
    </xf>
    <xf numFmtId="6" fontId="38" fillId="4" borderId="1" xfId="0" applyNumberFormat="1" applyFont="1" applyFill="1" applyBorder="1" applyAlignment="1">
      <alignment vertical="center" wrapText="1"/>
    </xf>
  </cellXfs>
  <cellStyles count="3">
    <cellStyle name="Hyperlink" xfId="1"/>
    <cellStyle name="Normal" xfId="0" builtinId="0"/>
    <cellStyle name="Porcentaje" xfId="2" builtinId="5"/>
  </cellStyles>
  <dxfs count="2">
    <dxf>
      <numFmt numFmtId="35" formatCode="_-* #,##0.00_-;\-* #,##0.00_-;_-* &quot;-&quot;??_-;_-@_-"/>
    </dxf>
    <dxf>
      <numFmt numFmtId="35" formatCode="_-* #,##0.00_-;\-* #,##0.00_-;_-* &quot;-&quot;??_-;_-@_-"/>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68535</xdr:colOff>
      <xdr:row>0</xdr:row>
      <xdr:rowOff>102395</xdr:rowOff>
    </xdr:from>
    <xdr:ext cx="1150665" cy="526255"/>
    <xdr:pic>
      <xdr:nvPicPr>
        <xdr:cNvPr id="2" name="image2.png" descr="Captura de imagen: Donde se visualiza el escudo de Colombia y la Sigla de la APC Colombia, en blanco y negro" title="LOGOTIPO INSTITUCIONAL "/>
        <xdr:cNvPicPr/>
      </xdr:nvPicPr>
      <xdr:blipFill>
        <a:blip xmlns:r="http://schemas.openxmlformats.org/officeDocument/2006/relationships" r:embed="rId1"/>
        <a:srcRect/>
        <a:stretch>
          <a:fillRect/>
        </a:stretch>
      </xdr:blipFill>
      <xdr:spPr>
        <a:xfrm>
          <a:off x="68535" y="102395"/>
          <a:ext cx="1150665" cy="526255"/>
        </a:xfrm>
        <a:prstGeom prst="rect">
          <a:avLst/>
        </a:prstGeom>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68535</xdr:colOff>
      <xdr:row>0</xdr:row>
      <xdr:rowOff>102395</xdr:rowOff>
    </xdr:from>
    <xdr:ext cx="1150665" cy="526255"/>
    <xdr:pic>
      <xdr:nvPicPr>
        <xdr:cNvPr id="2" name="image2.png" descr="Captura de imagen: Donde se visualiza el escudo de Colombia y la Sigla de la APC Colombia, en blanco y negro" title="LOGOTIPO INSTITUCIONAL "/>
        <xdr:cNvPicPr/>
      </xdr:nvPicPr>
      <xdr:blipFill>
        <a:blip xmlns:r="http://schemas.openxmlformats.org/officeDocument/2006/relationships" r:embed="rId1"/>
        <a:srcRect/>
        <a:stretch>
          <a:fillRect/>
        </a:stretch>
      </xdr:blipFill>
      <xdr:spPr>
        <a:xfrm>
          <a:off x="68535" y="102395"/>
          <a:ext cx="1150665" cy="526255"/>
        </a:xfrm>
        <a:prstGeom prst="rect">
          <a:avLst/>
        </a:prstGeom>
        <a:ln/>
      </xdr:spPr>
    </xdr:pic>
    <xdr:clientData/>
  </xdr:oneCellAnchor>
</xdr:wsDr>
</file>

<file path=xl/persons/person.xml><?xml version="1.0" encoding="utf-8"?>
<personList xmlns="http://schemas.microsoft.com/office/spreadsheetml/2018/threadedcomments" xmlns:x="http://schemas.openxmlformats.org/spreadsheetml/2006/main">
  <person displayName="Usuario invitado" id="{DB0F80C8-DF8D-48B7-9BC2-EBDC050F8E65}" userId="S::urn:spo:tenantanon#645efbe5-68da-4c48-a3ef-cbda6d98cf7c::"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xcel Services" refreshedDate="45901.599824305558" createdVersion="8" refreshedVersion="8" minRefreshableVersion="3" recordCount="120">
  <cacheSource type="worksheet">
    <worksheetSource ref="A1:T1048576" sheet="Base_RP"/>
  </cacheSource>
  <cacheFields count="20">
    <cacheField name="Numero Documento" numFmtId="0">
      <sharedItems containsString="0" containsBlank="1" containsNumber="1" containsInteger="1" minValue="125" maxValue="41025" count="95">
        <n v="125"/>
        <n v="825"/>
        <n v="925"/>
        <n v="1025"/>
        <n v="725"/>
        <n v="1325"/>
        <n v="225"/>
        <n v="2525"/>
        <n v="2325"/>
        <n v="325"/>
        <n v="425"/>
        <n v="2625"/>
        <n v="625"/>
        <n v="525"/>
        <n v="2825"/>
        <n v="2925"/>
        <n v="3025"/>
        <n v="3125"/>
        <n v="3225"/>
        <n v="1225"/>
        <n v="1125"/>
        <n v="1925"/>
        <n v="1425"/>
        <n v="2025"/>
        <n v="2125"/>
        <n v="5625"/>
        <n v="1525"/>
        <n v="1725"/>
        <n v="5725"/>
        <n v="6225"/>
        <n v="5925"/>
        <n v="2225"/>
        <n v="6325"/>
        <n v="6925"/>
        <n v="6525"/>
        <n v="7425"/>
        <n v="6625"/>
        <n v="7225"/>
        <n v="6725"/>
        <n v="7725"/>
        <n v="7025"/>
        <n v="7125"/>
        <n v="2725"/>
        <n v="7325"/>
        <n v="7925"/>
        <n v="8025"/>
        <n v="11425"/>
        <n v="11125"/>
        <n v="10725"/>
        <n v="3425"/>
        <n v="11225"/>
        <n v="11325"/>
        <n v="3325"/>
        <n v="11525"/>
        <n v="11625"/>
        <n v="11725"/>
        <n v="12325"/>
        <n v="12025"/>
        <n v="11925"/>
        <n v="4425"/>
        <n v="3525"/>
        <n v="12425"/>
        <n v="4525"/>
        <n v="14925"/>
        <n v="15125"/>
        <n v="15325"/>
        <n v="15525"/>
        <n v="19425"/>
        <n v="16025"/>
        <n v="21725"/>
        <n v="17225"/>
        <n v="19825"/>
        <n v="20925"/>
        <n v="6125"/>
        <n v="20825"/>
        <n v="7825"/>
        <n v="9725"/>
        <n v="15225"/>
        <n v="24525"/>
        <n v="25025"/>
        <n v="27225"/>
        <n v="36125"/>
        <n v="37525"/>
        <n v="37625"/>
        <n v="37925"/>
        <n v="37825"/>
        <n v="40125"/>
        <n v="40325"/>
        <n v="26025"/>
        <n v="40825"/>
        <n v="40925"/>
        <n v="41025"/>
        <n v="1625"/>
        <n v="1825"/>
        <m/>
      </sharedItems>
    </cacheField>
    <cacheField name="Fecha de Registro" numFmtId="0">
      <sharedItems containsNonDate="0" containsDate="1" containsString="0" containsBlank="1" minDate="2025-01-08T00:00:00" maxDate="2025-07-30T00:00:00"/>
    </cacheField>
    <cacheField name="Estado" numFmtId="0">
      <sharedItems containsBlank="1"/>
    </cacheField>
    <cacheField name="Dependencia" numFmtId="0">
      <sharedItems containsBlank="1" containsMixedTypes="1" containsNumber="1" containsInteger="1" minValue="0" maxValue="0"/>
    </cacheField>
    <cacheField name="Dependencia Descripcion" numFmtId="0">
      <sharedItems containsBlank="1"/>
    </cacheField>
    <cacheField name="Rubro" numFmtId="0">
      <sharedItems containsBlank="1"/>
    </cacheField>
    <cacheField name="Descripcion" numFmtId="0">
      <sharedItems containsBlank="1"/>
    </cacheField>
    <cacheField name="Fuente" numFmtId="0">
      <sharedItems containsBlank="1"/>
    </cacheField>
    <cacheField name="Recurso" numFmtId="0">
      <sharedItems containsBlank="1"/>
    </cacheField>
    <cacheField name="Situacion" numFmtId="0">
      <sharedItems containsBlank="1"/>
    </cacheField>
    <cacheField name="Valor Inicial" numFmtId="0">
      <sharedItems containsString="0" containsBlank="1" containsNumber="1" minValue="1094800" maxValue="10000000000"/>
    </cacheField>
    <cacheField name="Valor Operaciones" numFmtId="0">
      <sharedItems containsString="0" containsBlank="1" containsNumber="1" minValue="-59033333.329999998" maxValue="22670349"/>
    </cacheField>
    <cacheField name="Valor Actual" numFmtId="0">
      <sharedItems containsString="0" containsBlank="1" containsNumber="1" minValue="1094800" maxValue="10000000000"/>
    </cacheField>
    <cacheField name="Saldo por Utilizar" numFmtId="0">
      <sharedItems containsString="0" containsBlank="1" containsNumber="1" minValue="0" maxValue="5666098310.5299997"/>
    </cacheField>
    <cacheField name="Identificacion" numFmtId="0">
      <sharedItems containsString="0" containsBlank="1" containsNumber="1" containsInteger="1" minValue="446911" maxValue="1193560967"/>
    </cacheField>
    <cacheField name="Nombre Razon Social" numFmtId="0">
      <sharedItems containsBlank="1" count="107">
        <s v="MEJIA MEJIA MARIA ALEJANDRA"/>
        <s v="RAMIREZ DIAZ LINA PAOLA"/>
        <s v="HERNANDEZ SEGURA ROSA ANDREA"/>
        <s v="MERIZALDE RUSINQUE CARLOS ANDRES"/>
        <s v="ARIAS MODESTO EDGAR RICARDO"/>
        <s v="RODRIGUEZ RUIZ EUTIQUIANO"/>
        <s v="DIAZ ROMERO OSCAR MIGUEL"/>
        <s v="AGUIRRE GARAY LUIS EDUARDO"/>
        <s v="POVEDA GONZALEZ PAULA ANDREA"/>
        <s v="POSSO MARTINEZ MARTHA CECILIA"/>
        <s v="SANCHEZ GUERRERO SEBASTIAN"/>
        <s v="HITA CAÑADAS SONIA"/>
        <s v="YEPES OSMA YASMINA"/>
        <s v="JARAMILLO LOAIZA TATIANA"/>
        <s v="RODRIGUEZ RIOS ANDRES FELIPE"/>
        <s v="MORENO LOZANO JOSE LUIS"/>
        <s v="MARQUEZ RUIZ LUISA FERNANDA"/>
        <s v="RAMIREZ JIMENEZ JESUS AMILCAR"/>
        <s v="VIVAS BOCCI MANUELA ALEJANDRA"/>
        <s v="BERMUDEZ TORO JULIO CESAR"/>
        <s v="INFANTE GUZMAN MARIA PAULA"/>
        <s v="SANDOVAL MUÑOZ NATALIA"/>
        <s v="PONGUTA GOEVARA LUISA MARIA"/>
        <s v="SOTO MUÑOZ CATALINA"/>
        <s v="SALAMANCA FERNÁNDEZ PABLO ABRAHAM"/>
        <s v="HERNÁNDEZ ARANDA MARIANA"/>
        <s v="CUELLAR REYES JOHAN ALFONSO"/>
        <s v="MESA GUZMAN SEBASTIAN"/>
        <s v="VARGAS LADINO MARIA YESSENIA"/>
        <s v="MORAN ROSERO MARIA JULIANA"/>
        <s v="CARREÑO MALAVER IVON LISETH"/>
        <s v="BAQUERO CARDENAS JOHANNA SOFIA"/>
        <s v="VILLANUEVA VASQUEZ KAREN NATALIA"/>
        <s v="APOLINAR ENCISO LEIDY MARCELA"/>
        <s v="HERNANDEZ MAHECHA JUAN CAMILO"/>
        <s v="ARCINIEGAS MUÑOZ MARTHA CAROLINA"/>
        <s v="OSPINA PERDOMO VALENTINA"/>
        <s v="ARIAS URAN KAREN JULIANA"/>
        <s v="AGUIRRE GARZON MARIA FERNANDA"/>
        <s v="CAMERFIRMA COLOMBIA SAS"/>
        <s v="VERGEL HERNANDEZ JOHN ALEXANDER"/>
        <s v="GAZABON ANILLO KAREN PAOLA"/>
        <s v="GUZMAN HURTADO VALERIA"/>
        <s v="CAMELO MORALES MELISA"/>
        <s v="SANTIAGO ORTIZ HECTOR ELIUD"/>
        <s v="MCE NET SOLUTIONS SAS"/>
        <s v="VARGAS MONCALEANO JENNY ALEJANDRA"/>
        <s v="GOMEZ PINILLA ALEYDA CECILIA"/>
        <s v="RACHEM CASTILLO HASSEN"/>
        <s v="LOPEZ HERAZO LUIS ALFREDO"/>
        <s v="REDONDO DUARTE AURA MARIA"/>
        <s v="BELLO CONTENTO BRENDA MARYURIT"/>
        <s v="BORJA CHACON JUAN SEBASTIAN"/>
        <s v="JAIMES RAMIREZ DIEGO ALEJANDRO"/>
        <s v="MEDINA ABELLA NATALIA"/>
        <s v="BERNAL APARICIO ANDRES FELIPE"/>
        <s v="FUNDACION HOSPITAL DE LA MISERICORDIA"/>
        <s v="RODRIGUEZ PERILLA MARIA PAULA"/>
        <s v="CADENA HERNANDEZ MIGUEL ANGEL"/>
        <s v="GOMEZ ROMERO LIGIA ALEJANDRA"/>
        <s v="INFOTIC S.A."/>
        <s v="PINZON BASTIDAS GLORIA PATRICIA"/>
        <s v="DIAZ QUICENO JESUS DAVID"/>
        <s v="PERNIA SAADE LAURA PATRICIA"/>
        <s v="ITS SOLUCIONES ESTRATEGICAS SAS"/>
        <s v="UN&amp;ON SOLUCIONES SISTEMAS DE INFORMACION S.A.S"/>
        <s v="PUENTES SOLER PEDRO LEONARDO"/>
        <s v="MATALLANA QUIROGA LEADY VIVIANA"/>
        <s v="VALDES OSORIO HUMBERTO"/>
        <s v="MORENO BRICEÑO ALEXANDER"/>
        <s v="AGUIRRE MADRID LUIS GUILLERMO"/>
        <s v="REYES PINTO DORIS YOLIMA"/>
        <s v="MOLINA ROMERO MANUEL FELIPE"/>
        <s v="CHAVARRIA GIL DAMASO IVAN"/>
        <s v="CAR SCANNERS SAS"/>
        <s v="GONZALEZ FORERO ANA MARIA DE LOS DOLORES"/>
        <s v="MONTILLA GARCIA MIGUEL ANGEL"/>
        <s v="GRUPO TIEDOT SAS"/>
        <s v="VARGAS BONILLA YENNI MARCELA"/>
        <s v="CAJA DE COMPENSACION FAMILIAR COMPENSAR"/>
        <s v="ROYAL PARK S.A.S"/>
        <s v="FUNDACION SOCIAL PARA LA RECREACION LA CULTURA Y EL DEPORTE"/>
        <s v="PROFESIONALES EN LOGISTICA DEPORTES Y EVENTOS LTDA"/>
        <s v="ONG FUNDACION PARA EL DESARROLLO SOCIAL Y EL MEJORAMIENTO DE LA CALIDAD DE VIDA Y PUEDE ACTUAR BAJO LA SIGLA FUNVIVIR ONG"/>
        <s v="APACHE VARON DIANA MARCELA"/>
        <s v="UNE EPM TELECOMUNICACIONES S.A."/>
        <s v="MALPICA CARDENAS SEBASTIAN CAMILO"/>
        <s v="MOSQUERA ROA VALENTINA"/>
        <s v="VALERO GARAY JAVIER RODRIGO"/>
        <s v="CARMONA ORTEGA KATHERINE LUCIA"/>
        <s v="LOPEZ FORERO FLOR MARILYN"/>
        <s v="NIVIA RUIZ FERNANDO ANDRES"/>
        <s v="CASTRO GARZON LAURA DANIELA"/>
        <s v="BOCANEGRA VARGAS LAURA ALEJANDRA"/>
        <s v="GRUPO EDS AUTOGAS S.A.S."/>
        <s v="BAEZ LOPEZ YENNY MILENA"/>
        <s v="INVERSIONES AEREAS INVERSA S.A.S"/>
        <s v="BORDA SUAREZ FERNANDO JOSE"/>
        <s v="BOSTONIA S. A. S"/>
        <s v="RODRIGUEZ RESTREPO YENNIFER"/>
        <s v="VIJALBA CABALLERO WILLY ALEXANDER"/>
        <s v="SUAREZ JOHN ALEXANDER"/>
        <s v="ANGARITA SALAZAR DAYHANNA JIMENA"/>
        <s v="LONDOÑO VELA CIELO NATHALIA ELIZABETH"/>
        <s v="AVILES WITIGAN OSCAR MAURICIO"/>
        <s v="QUIJANO SUAREZ CARLOS HUMBERTO"/>
        <m/>
      </sharedItems>
    </cacheField>
    <cacheField name="Tipo Documento Soporte" numFmtId="0">
      <sharedItems containsBlank="1"/>
    </cacheField>
    <cacheField name="Numero Documento Soporte" numFmtId="0">
      <sharedItems containsString="0" containsBlank="1" containsNumber="1" containsInteger="1" minValue="1" maxValue="116" count="114">
        <n v="1"/>
        <n v="2"/>
        <n v="3"/>
        <n v="4"/>
        <n v="5"/>
        <n v="6"/>
        <n v="7"/>
        <n v="8"/>
        <n v="9"/>
        <n v="10"/>
        <n v="11"/>
        <n v="12"/>
        <n v="13"/>
        <n v="14"/>
        <n v="15"/>
        <n v="16"/>
        <n v="17"/>
        <n v="18"/>
        <n v="19"/>
        <n v="20"/>
        <n v="21"/>
        <n v="22"/>
        <n v="23"/>
        <n v="24"/>
        <n v="25"/>
        <n v="26"/>
        <n v="27"/>
        <n v="28"/>
        <n v="29"/>
        <n v="30"/>
        <n v="31"/>
        <n v="32"/>
        <n v="33"/>
        <n v="35"/>
        <n v="36"/>
        <n v="38"/>
        <n v="39"/>
        <n v="41"/>
        <n v="42"/>
        <n v="43"/>
        <n v="44"/>
        <n v="45"/>
        <n v="46"/>
        <n v="47"/>
        <n v="48"/>
        <n v="49"/>
        <n v="50"/>
        <n v="51"/>
        <n v="52"/>
        <n v="53"/>
        <n v="54"/>
        <n v="55"/>
        <n v="56"/>
        <n v="57"/>
        <n v="58"/>
        <n v="59"/>
        <n v="60"/>
        <n v="61"/>
        <n v="62"/>
        <n v="63"/>
        <n v="64"/>
        <n v="65"/>
        <n v="66"/>
        <n v="67"/>
        <n v="68"/>
        <n v="69"/>
        <n v="70"/>
        <n v="71"/>
        <n v="72"/>
        <n v="73"/>
        <n v="74"/>
        <n v="75"/>
        <n v="77"/>
        <n v="78"/>
        <n v="79"/>
        <n v="80"/>
        <n v="81"/>
        <n v="82"/>
        <n v="83"/>
        <n v="84"/>
        <n v="85"/>
        <n v="86"/>
        <n v="87"/>
        <n v="88"/>
        <n v="89"/>
        <n v="90"/>
        <n v="91"/>
        <n v="92"/>
        <n v="93"/>
        <n v="94"/>
        <n v="95"/>
        <n v="96"/>
        <n v="97"/>
        <n v="98"/>
        <n v="99"/>
        <n v="100"/>
        <n v="101"/>
        <n v="102"/>
        <n v="103"/>
        <n v="104"/>
        <n v="105"/>
        <n v="106"/>
        <n v="107"/>
        <n v="108"/>
        <n v="109"/>
        <n v="110"/>
        <n v="111"/>
        <n v="112"/>
        <n v="113"/>
        <n v="115"/>
        <n v="116"/>
        <n v="37"/>
        <n v="34"/>
        <m/>
      </sharedItems>
    </cacheField>
    <cacheField name="Valor Pagado" numFmtId="0">
      <sharedItems containsString="0" containsBlank="1" containsNumber="1" minValue="0" maxValue="4333901689.4700003"/>
    </cacheField>
    <cacheField name="Observacione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x v="0"/>
    <d v="2025-01-0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6000000"/>
    <n v="0"/>
    <n v="56000000"/>
    <n v="18200000"/>
    <n v="1108934809"/>
    <x v="0"/>
    <s v="CONTRATO DE PRESTACION DE SERVICIOS - PROFESIONALES"/>
    <x v="0"/>
    <n v="37800000"/>
    <s v="Prestar servicios profesionales a la APC Colombia de la Dirección de Coordinación Interinstitucional de Cooperación"/>
  </r>
  <r>
    <x v="1"/>
    <d v="2025-01-08T00:00:00"/>
    <s v="Con Obligacion"/>
    <n v="0"/>
    <s v="CI GESTION GENERAL"/>
    <s v="A-02-02-02-008-003"/>
    <s v="SERVICIOS PROFESIONALES, CIENTÍFICOS Y TÉCNICOS (EXCEPTO LOS SERVICIOS DE INVESTIGACION, URBANISMO, JURÍDICOS Y DE CONTABILIDAD)"/>
    <s v="Nación"/>
    <s v="RECURSOS CORRIENTES"/>
    <s v="CSF"/>
    <n v="71500000"/>
    <n v="0"/>
    <n v="71500000"/>
    <n v="26000000"/>
    <n v="52779611"/>
    <x v="1"/>
    <s v="CONTRATO DE PRESTACION DE SERVICIOS - PROFESIONALES"/>
    <x v="1"/>
    <n v="45500000"/>
    <s v="Prestar por sus propios medios los servicios profesionales para apoyar actividades de estructuración, revisión, seguimiento y verificación de información o registros de asuntos financieros, presupuestales y contables de APC Colombia."/>
  </r>
  <r>
    <x v="2"/>
    <d v="2025-01-08T00:00:00"/>
    <s v="Con Obligacion"/>
    <n v="0"/>
    <s v="CI GESTION GENERAL"/>
    <s v="A-02-02-02-008-003"/>
    <s v="SERVICIOS PROFESIONALES, CIENTÍFICOS Y TÉCNICOS (EXCEPTO LOS SERVICIOS DE INVESTIGACION, URBANISMO, JURÍDICOS Y DE CONTABILIDAD)"/>
    <s v="Nación"/>
    <s v="RECURSOS CORRIENTES"/>
    <s v="CSF"/>
    <n v="93500000"/>
    <n v="0"/>
    <n v="93500000"/>
    <n v="34000000"/>
    <n v="53036415"/>
    <x v="2"/>
    <s v="CONTRATO DE PRESTACION DE SERVICIOS - PROFESIONALES"/>
    <x v="2"/>
    <n v="59500000"/>
    <s v="Prestar por sus propios medios los servicios profesionales para acompañar y brindar apoyo en las actuaciones administrativas que corresponden a los procesos y procedimientos a cargo de la Dirección Administrativa y Financiera."/>
  </r>
  <r>
    <x v="3"/>
    <d v="2025-01-08T00:00:00"/>
    <s v="Con Obligacion"/>
    <n v="0"/>
    <s v="CI GESTION GENERAL"/>
    <s v="A-02-02-02-008-003"/>
    <s v="SERVICIOS PROFESIONALES, CIENTÍFICOS Y TÉCNICOS (EXCEPTO LOS SERVICIOS DE INVESTIGACION, URBANISMO, JURÍDICOS Y DE CONTABILIDAD)"/>
    <s v="Nación"/>
    <s v="RECURSOS CORRIENTES"/>
    <s v="CSF"/>
    <n v="143000000"/>
    <n v="0"/>
    <n v="143000000"/>
    <n v="55033333"/>
    <n v="80761043"/>
    <x v="3"/>
    <s v="CONTRATO DE PRESTACION DE SERVICIOS - PROFESIONALES"/>
    <x v="3"/>
    <n v="87966667"/>
    <s v="Prestar sus servicios profesionales especializados con plena autonomía para asesorar, apoyar y acompañar a la dirección administrativa y financiera en las actividades del seguimiento y control de la gestión jurídica de los G.I.T."/>
  </r>
  <r>
    <x v="4"/>
    <d v="2025-01-08T00:00:00"/>
    <s v="Con Obligacion"/>
    <n v="0"/>
    <s v="CI GESTION GENERAL"/>
    <s v="A-02-02-02-008-003"/>
    <s v="SERVICIOS PROFESIONALES, CIENTÍFICOS Y TÉCNICOS (EXCEPTO LOS SERVICIOS DE INVESTIGACION, URBANISMO, JURÍDICOS Y DE CONTABILIDAD)"/>
    <s v="Nación"/>
    <s v="RECURSOS CORRIENTES"/>
    <s v="CSF"/>
    <n v="170170000"/>
    <n v="0"/>
    <n v="170170000"/>
    <n v="61880000"/>
    <n v="79883181"/>
    <x v="4"/>
    <s v="CONTRATO DE PRESTACION DE SERVICIOS - PROFESIONALES"/>
    <x v="4"/>
    <n v="108290000"/>
    <s v="Prestar sus servicios profesionales especializados para asesorar, orientar y acompañar en las actividades relacionadas con seguimiento y monitoreo de la ordenación del gasto, ejecución presupuestal, articulación de actividades estratégicas y de apoyo"/>
  </r>
  <r>
    <x v="5"/>
    <d v="2025-01-08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7300969"/>
    <x v="5"/>
    <s v="CONTRATO DE PRESTACION DE SERVICIOS"/>
    <x v="5"/>
    <n v="19600000"/>
    <s v="Prestar servicios de apoyo a la gestión como conductor, encargado de la operación y manejo de vehículos de transporte personal asignados a la APC-COLOMBIA"/>
  </r>
  <r>
    <x v="6"/>
    <d v="2025-01-10T00:00:00"/>
    <s v="Con Obligacion"/>
    <s v="02-09-00-00Z"/>
    <s v="FONDO DE COOPERACIÓN Y ASISTENCIA INTERNACIONAL FOCAL"/>
    <s v="A-03-02-02-137-002"/>
    <s v="DISTINTAS A MEMBRESÍAS"/>
    <s v="Nación"/>
    <s v="RECURSOS CORRIENTES"/>
    <s v="CSF"/>
    <n v="110000000"/>
    <n v="0"/>
    <n v="110000000"/>
    <n v="40000000"/>
    <n v="79564368"/>
    <x v="6"/>
    <s v="CONTRATO DE PRESTACION DE SERVICIOS - PROFESIONALES"/>
    <x v="6"/>
    <n v="70000000"/>
    <s v="Prestar por sus propios medios los servicios profesionales para apoyar la revisión, seguimiento presupuestal y financiero de los recursos del Fondo de Cooperación y Asistencia Internacional FOCAI, Fondo Alianza del Pacífico y del proyecto de contrapa"/>
  </r>
  <r>
    <x v="0"/>
    <d v="2025-01-10T00:00:00"/>
    <s v="Con Obligacion"/>
    <s v="02-09-00-00Z"/>
    <s v="FONDO DE COOPERACIÓN Y ASISTENCIA INTERNACIONAL FOCAL"/>
    <s v="A-03-02-02-137-002"/>
    <s v="DISTINTAS A MEMBRESÍAS"/>
    <s v="Nación"/>
    <s v="RECURSOS CORRIENTES"/>
    <s v="CSF"/>
    <n v="104500000"/>
    <n v="0"/>
    <n v="104500000"/>
    <n v="38000000"/>
    <n v="79494838"/>
    <x v="7"/>
    <s v="CONTRATO DE PRESTACION DE SERVICIOS - PROFESIONALES"/>
    <x v="7"/>
    <n v="66500000"/>
    <s v="Prestar por sus propios medios los servicios profesionales para apoyar supervisión de contratos y/o convenios que se desarrollen en la Dirección de Oferta."/>
  </r>
  <r>
    <x v="7"/>
    <d v="2025-01-13T00:00:00"/>
    <s v="Con Obligacion"/>
    <n v="0"/>
    <s v="CI GESTION GENERAL"/>
    <s v="A-02-02-02-008-003"/>
    <s v="SERVICIOS PROFESIONALES, CIENTÍFICOS Y TÉCNICOS (EXCEPTO LOS SERVICIOS DE INVESTIGACION, URBANISMO, JURÍDICOS Y DE CONTABILIDAD)"/>
    <s v="Nación"/>
    <s v="RECURSOS CORRIENTES"/>
    <s v="CSF"/>
    <n v="60500000"/>
    <n v="0"/>
    <n v="60500000"/>
    <n v="22000000"/>
    <n v="52187297"/>
    <x v="8"/>
    <s v="CONTRATO DE PRESTACION DE SERVICIOS - PROFESIONALES"/>
    <x v="8"/>
    <n v="38500000"/>
    <s v="Prestar a APC - Colombia por sus propios medios, con plena autonomía técnica y administrativa la implementación de las acciones formuladas por el Departamento Administrativo de la Función Pública dentro de la estrategia de Servicio a las Ciudadanías"/>
  </r>
  <r>
    <x v="8"/>
    <d v="2025-01-10T00:00:00"/>
    <s v="Con Obligacion"/>
    <n v="0"/>
    <s v="CI GESTION GENERAL"/>
    <s v="A-02-02-02-008-003"/>
    <s v="SERVICIOS PROFESIONALES, CIENTÍFICOS Y TÉCNICOS (EXCEPTO LOS SERVICIOS DE INVESTIGACION, URBANISMO, JURÍDICOS Y DE CONTABILIDAD)"/>
    <s v="Nación"/>
    <s v="RECURSOS CORRIENTES"/>
    <s v="CSF"/>
    <n v="30800000"/>
    <n v="0"/>
    <n v="30800000"/>
    <n v="11200000"/>
    <n v="1027944593"/>
    <x v="9"/>
    <s v="CONTRATO DE PRESTACION DE SERVICIOS"/>
    <x v="9"/>
    <n v="19600000"/>
    <s v="Prestar servicios de apoyo a la gestión como recepcionista en APC-Colombia, garantizando la adecuada recepción, envío, clasificación y distribución interna de correspondencia, así como la atención eficaz y oportuna al ciudadano de manera presencial y"/>
  </r>
  <r>
    <x v="9"/>
    <d v="2025-01-10T00:00:00"/>
    <s v="Con Obligacion"/>
    <s v="02-09-00-00Z"/>
    <s v="FONDO DE COOPERACIÓN Y ASISTENCIA INTERNACIONAL FOCAL"/>
    <s v="A-03-02-02-137-002"/>
    <s v="DISTINTAS A MEMBRESÍAS"/>
    <s v="Nación"/>
    <s v="RECURSOS CORRIENTES"/>
    <s v="CSF"/>
    <n v="62700000"/>
    <n v="0"/>
    <n v="62700000"/>
    <n v="22800000"/>
    <n v="1005783601"/>
    <x v="10"/>
    <s v="CONTRATO DE PRESTACION DE SERVICIOS - PROFESIONALES"/>
    <x v="10"/>
    <n v="39900000"/>
    <s v="Prestar por sus propios medios los servicios profesionales para impulsar la realización y gestión de las Alianzas Globales y Estratégicas y seguimiento de iniciativas de Cooperación Triangular y la identificación en el FOCAI"/>
  </r>
  <r>
    <x v="10"/>
    <d v="2025-01-13T00:00:00"/>
    <s v="Con Obligacion"/>
    <s v="02-09-00-00Z"/>
    <s v="FONDO DE COOPERACIÓN Y ASISTENCIA INTERNACIONAL FOCAL"/>
    <s v="A-03-02-02-137-002"/>
    <s v="DISTINTAS A MEMBRESÍAS"/>
    <s v="Nación"/>
    <s v="RECURSOS CORRIENTES"/>
    <s v="CSF"/>
    <n v="137500000"/>
    <n v="0"/>
    <n v="137500000"/>
    <n v="65000000"/>
    <n v="446911"/>
    <x v="11"/>
    <s v="CONTRATO DE PRESTACION DE SERVICIOS - PROFESIONALES"/>
    <x v="11"/>
    <n v="72500000"/>
    <s v="Prestar con plena autonomía los servicios profesionales para la implementación del plan de comunicaciones de la APC Colombia"/>
  </r>
  <r>
    <x v="11"/>
    <d v="2025-01-14T00:00:00"/>
    <s v="Con Obligacion"/>
    <n v="0"/>
    <s v="CI GESTION GENERAL"/>
    <s v="A-02-02-02-008-003"/>
    <s v="SERVICIOS PROFESIONALES, CIENTÍFICOS Y TÉCNICOS (EXCEPTO LOS SERVICIOS DE INVESTIGACION, URBANISMO, JURÍDICOS Y DE CONTABILIDAD)"/>
    <s v="Nación"/>
    <s v="RECURSOS CORRIENTES"/>
    <s v="CSF"/>
    <n v="45100000"/>
    <n v="0"/>
    <n v="45100000"/>
    <n v="16400000"/>
    <n v="1057516713"/>
    <x v="12"/>
    <s v="CONTRATO DE PRESTACION DE SERVICIOS - PROFESIONALES"/>
    <x v="12"/>
    <n v="28700000"/>
    <s v="Prestar servicios profesionales con plena autonomía técnica y administrativa, enfocados en brindar acompañamiento a la dirección administrativa y financiera de APC-Colombia, apoyando la gestión, optimización y control de procesos administrativos"/>
  </r>
  <r>
    <x v="12"/>
    <d v="2025-01-14T00:00:00"/>
    <s v="Con Obligacion"/>
    <s v="02-09-00-00Z"/>
    <s v="FONDO DE COOPERACIÓN Y ASISTENCIA INTERNACIONAL FOCAL"/>
    <s v="A-03-02-02-137-002"/>
    <s v="DISTINTAS A MEMBRESÍAS"/>
    <s v="Nación"/>
    <s v="RECURSOS CORRIENTES"/>
    <s v="CSF"/>
    <n v="45100000"/>
    <n v="-24873334"/>
    <n v="20226666"/>
    <n v="0"/>
    <n v="1193560967"/>
    <x v="13"/>
    <s v="CONTRATO DE PRESTACION DE SERVICIOS - PROFESIONALES"/>
    <x v="13"/>
    <n v="20226666"/>
    <s v="Prestar por sus propios medios, los servicios profesionales para apoyar el manejo, registro y administración de la herramienta de información de cooperación internacional en la Dirección de Oferta"/>
  </r>
  <r>
    <x v="13"/>
    <d v="2025-01-14T00:00:00"/>
    <s v="Con Obligacion"/>
    <s v="02-09-00-00Z"/>
    <s v="FONDO DE COOPERACIÓN Y ASISTENCIA INTERNACIONAL FOCAL"/>
    <s v="A-03-02-02-137-002"/>
    <s v="DISTINTAS A MEMBRESÍAS"/>
    <s v="Nación"/>
    <s v="RECURSOS CORRIENTES"/>
    <s v="CSF"/>
    <n v="71500000"/>
    <n v="0"/>
    <n v="71500000"/>
    <n v="26000000"/>
    <n v="1018435378"/>
    <x v="14"/>
    <s v="CONTRATO DE PRESTACION DE SERVICIOS - PROFESIONALES"/>
    <x v="14"/>
    <n v="45500000"/>
    <s v="Prestar por sus propios medios con plena autonomía, los servicios profesionales a la agencia presidencial de cooperación internacional APC Colombia, para apoyar las actividades de difusión de resultados de la cooperación de Colombia como país de rol"/>
  </r>
  <r>
    <x v="4"/>
    <d v="2025-01-14T00:00:00"/>
    <s v="Con Obligacion"/>
    <s v="02-09-00-00Z"/>
    <s v="FONDO DE COOPERACIÓN Y ASISTENCIA INTERNACIONAL FOCAL"/>
    <s v="A-03-02-02-137-002"/>
    <s v="DISTINTAS A MEMBRESÍAS"/>
    <s v="Nación"/>
    <s v="RECURSOS CORRIENTES"/>
    <s v="CSF"/>
    <n v="54000000"/>
    <n v="0"/>
    <n v="54000000"/>
    <n v="0"/>
    <n v="79616257"/>
    <x v="15"/>
    <s v="CONTRATO DE PRESTACION DE SERVICIOS - PROFESIONALES"/>
    <x v="15"/>
    <n v="54000000"/>
    <s v="Prestar por sus propios medios, los servicios profesionales como abogado para la APC- Colombia, para brindar acompañamiento jurídico a la Dirección de Oferta"/>
  </r>
  <r>
    <x v="14"/>
    <d v="2025-01-15T00:00:00"/>
    <s v="Con Obligacion"/>
    <n v="0"/>
    <s v="CI GESTION GENERAL"/>
    <s v="A-02-02-02-008-003"/>
    <s v="SERVICIOS PROFESIONALES, CIENTÍFICOS Y TÉCNICOS (EXCEPTO LOS SERVICIOS DE INVESTIGACION, URBANISMO, JURÍDICOS Y DE CONTABILIDAD)"/>
    <s v="Nación"/>
    <s v="RECURSOS CORRIENTES"/>
    <s v="CSF"/>
    <n v="110000000"/>
    <n v="0"/>
    <n v="110000000"/>
    <n v="40000000"/>
    <n v="43252030"/>
    <x v="16"/>
    <s v="CONTRATO DE PRESTACION DE SERVICIOS - PROFESIONALES"/>
    <x v="16"/>
    <n v="70000000"/>
    <s v="Prestar, por sus propios medios, con plena autonomía técnica, administrativa y operacional, para la Agencia Presidencial de Cooperación Internacional de Colombia, APC-Colombia, los servicios profesionales como abogado en el ejercicio de actividades"/>
  </r>
  <r>
    <x v="15"/>
    <d v="2025-01-15T00:00:00"/>
    <s v="Con Obligacion"/>
    <n v="0"/>
    <s v="CI GESTION GENERAL"/>
    <s v="A-02-02-02-008-003"/>
    <s v="SERVICIOS PROFESIONALES, CIENTÍFICOS Y TÉCNICOS (EXCEPTO LOS SERVICIOS DE INVESTIGACION, URBANISMO, JURÍDICOS Y DE CONTABILIDAD)"/>
    <s v="Nación"/>
    <s v="RECURSOS CORRIENTES"/>
    <s v="CSF"/>
    <n v="24000000"/>
    <n v="-20000000"/>
    <n v="4000000"/>
    <n v="0"/>
    <n v="14136889"/>
    <x v="17"/>
    <s v="CONTRATO DE PRESTACION DE SERVICIOS - PROFESIONALES"/>
    <x v="17"/>
    <n v="4000000"/>
    <s v="Prestar los servicios profesionales con plena autonomía técnica y administrativa a la agencia presidencial de cooperación internacional de Colombia, APC Colombia, en los procesos jurídicos y administrativos que el grupo de gestión contractual"/>
  </r>
  <r>
    <x v="1"/>
    <d v="2025-01-15T00:00:00"/>
    <s v="Con Obligacion"/>
    <s v="02-09-00-00Z"/>
    <s v="FONDO DE COOPERACIÓN Y ASISTENCIA INTERNACIONAL FOCAL"/>
    <s v="A-03-02-02-137-002"/>
    <s v="DISTINTAS A MEMBRESÍAS"/>
    <s v="Nación"/>
    <s v="RECURSOS CORRIENTES"/>
    <s v="CSF"/>
    <n v="45100000"/>
    <n v="0"/>
    <n v="45100000"/>
    <n v="16400000"/>
    <n v="1018514167"/>
    <x v="18"/>
    <s v="CONTRATO DE PRESTACION DE SERVICIOS - PROFESIONALES"/>
    <x v="18"/>
    <n v="28700000"/>
    <s v="Prestar por sus propios medios, con plena autonomía, los servicios profesionales para apoyar el manejo, registro y administración de la herramienta de información de cooperación internacional en la dirección de oferta, verificando la calidad"/>
  </r>
  <r>
    <x v="16"/>
    <d v="2025-01-15T00:00:00"/>
    <s v="Con Obligacion"/>
    <n v="0"/>
    <s v="CI GESTION GENERAL"/>
    <s v="A-02-02-02-008-003"/>
    <s v="SERVICIOS PROFESIONALES, CIENTÍFICOS Y TÉCNICOS (EXCEPTO LOS SERVICIOS DE INVESTIGACION, URBANISMO, JURÍDICOS Y DE CONTABILIDAD)"/>
    <s v="Nación"/>
    <s v="RECURSOS CORRIENTES"/>
    <s v="CSF"/>
    <n v="39000000"/>
    <n v="0"/>
    <n v="39000000"/>
    <n v="0"/>
    <n v="14227346"/>
    <x v="19"/>
    <s v="CONTRATO DE PRESTACION DE SERVICIOS - PROFESIONALES"/>
    <x v="19"/>
    <n v="39000000"/>
    <s v="Prestar por sus propios medios los servicios profesionales como abogado en el ejercicio de actividades y de prevención del daño antijurídico y estrategia de defensa, que sean necesarias en el proceso de gestión jurídica"/>
  </r>
  <r>
    <x v="17"/>
    <d v="2025-01-16T00:00:00"/>
    <s v="Con Obligacion"/>
    <n v="0"/>
    <s v="CI GESTION GENERAL"/>
    <s v="A-02-02-02-008-003"/>
    <s v="SERVICIOS PROFESIONALES, CIENTÍFICOS Y TÉCNICOS (EXCEPTO LOS SERVICIOS DE INVESTIGACION, URBANISMO, JURÍDICOS Y DE CONTABILIDAD)"/>
    <s v="Nación"/>
    <s v="RECURSOS CORRIENTES"/>
    <s v="CSF"/>
    <n v="74800000"/>
    <n v="0"/>
    <n v="74800000"/>
    <n v="27200000"/>
    <n v="1110587120"/>
    <x v="20"/>
    <s v="CONTRATO DE PRESTACION DE SERVICIOS - PROFESIONALES"/>
    <x v="20"/>
    <n v="47600000"/>
    <s v="Prestar servicios profesionales de manera autónoma, con independencia técnica y administrativa, para apoyar, orientar y gestionar las actividades institucionales relacionadas con el Despacho de la Dirección General"/>
  </r>
  <r>
    <x v="18"/>
    <d v="2025-01-17T00:00:00"/>
    <s v="Con Obligacion"/>
    <n v="0"/>
    <s v="CI GESTION GENERAL"/>
    <s v="A-02-02-02-008-003"/>
    <s v="SERVICIOS PROFESIONALES, CIENTÍFICOS Y TÉCNICOS (EXCEPTO LOS SERVICIOS DE INVESTIGACION, URBANISMO, JURÍDICOS Y DE CONTABILIDAD)"/>
    <s v="Nación"/>
    <s v="RECURSOS CORRIENTES"/>
    <s v="CSF"/>
    <n v="24600000"/>
    <n v="0"/>
    <n v="24600000"/>
    <n v="0"/>
    <n v="1192915812"/>
    <x v="21"/>
    <s v="CONTRATO DE PRESTACION DE SERVICIOS - PROFESIONALES"/>
    <x v="21"/>
    <n v="24600000"/>
    <s v="Prestar, por sus propios medios, con plena autonomía técnica, administrativa y operacional para la agencia presidencial de cooperación internacional de Colombia, APC Colombia, los servicios profesionales de abogado para el apoyo a la gestión y el des"/>
  </r>
  <r>
    <x v="19"/>
    <d v="2025-01-20T00:00:00"/>
    <s v="Con Obligacion"/>
    <s v="02-09-00-00Z"/>
    <s v="FONDO DE COOPERACIÓN Y ASISTENCIA INTERNACIONAL FOCAL"/>
    <s v="A-03-02-02-137-002"/>
    <s v="DISTINTAS A MEMBRESÍAS"/>
    <s v="Nación"/>
    <s v="RECURSOS CORRIENTES"/>
    <s v="CSF"/>
    <n v="45100000"/>
    <n v="0"/>
    <n v="45100000"/>
    <n v="16400000"/>
    <n v="1136889711"/>
    <x v="22"/>
    <s v="CONTRATO DE PRESTACION DE SERVICIOS - PROFESIONALES"/>
    <x v="22"/>
    <n v="28700000"/>
    <s v="Prestar por sus propios medios con plena autonomía a la Agencia Presidencial de Cooperación Internacional de Colombia, APC- Colombia, los servicios profesionales para apoyar la gestión y ejecución de actividades de la Coordinación de Asia, África"/>
  </r>
  <r>
    <x v="3"/>
    <d v="2025-01-17T00:00:00"/>
    <s v="Con Obligacion"/>
    <s v="02-09-00-00Z"/>
    <s v="FONDO DE COOPERACIÓN Y ASISTENCIA INTERNACIONAL FOCAL"/>
    <s v="A-03-02-02-137-002"/>
    <s v="DISTINTAS A MEMBRESÍAS"/>
    <s v="Nación"/>
    <s v="RECURSOS CORRIENTES"/>
    <s v="CSF"/>
    <n v="38500000"/>
    <n v="0"/>
    <n v="38500000"/>
    <n v="14000000"/>
    <n v="1007393733"/>
    <x v="23"/>
    <s v="CONTRATO DE PRESTACION DE SERVICIOS - PROFESIONALES"/>
    <x v="23"/>
    <n v="24500000"/>
    <s v="Prestar a APC-Colombia, por sus propios medios, con plena autonomía técnica y administrativa, los servicios de apoyo a la gestión de las inquietudes y/o solicitudes que sean realizadas por ejecutores de proyectos de AOD, cooperación triangular."/>
  </r>
  <r>
    <x v="20"/>
    <d v="2025-01-17T00:00:00"/>
    <s v="Con Obligacion"/>
    <s v="02-09-00-00Z"/>
    <s v="FONDO DE COOPERACIÓN Y ASISTENCIA INTERNACIONAL FOCAL"/>
    <s v="A-03-02-02-137-002"/>
    <s v="DISTINTAS A MEMBRESÍAS"/>
    <s v="Nación"/>
    <s v="RECURSOS CORRIENTES"/>
    <s v="CSF"/>
    <n v="45100000"/>
    <n v="0"/>
    <n v="45100000"/>
    <n v="16400000"/>
    <n v="1192790911"/>
    <x v="24"/>
    <s v="CONTRATO DE PRESTACION DE SERVICIOS - PROFESIONALES"/>
    <x v="24"/>
    <n v="28700000"/>
    <s v="Prestar, por sus propios medios, los servicios profesionales para apoyar técnicamente el acompañamiento y seguimiento a las acciones, proyectos e iniciativas de la Alianza del Pacífico y su Fondo de Cooperación, y de los mecanismos de concertación"/>
  </r>
  <r>
    <x v="21"/>
    <d v="2025-01-23T00:00:00"/>
    <s v="Con Obligacion"/>
    <s v="02-09-00-00Z"/>
    <s v="FONDO DE COOPERACIÓN Y ASISTENCIA INTERNACIONAL FOCAL"/>
    <s v="A-03-02-02-137-002"/>
    <s v="DISTINTAS A MEMBRESÍAS"/>
    <s v="Nación"/>
    <s v="RECURSOS CORRIENTES"/>
    <s v="CSF"/>
    <n v="148500000"/>
    <n v="0"/>
    <n v="148500000"/>
    <n v="54000000"/>
    <n v="53015842"/>
    <x v="25"/>
    <s v="CONTRATO DE PRESTACION DE SERVICIOS - PROFESIONALES"/>
    <x v="25"/>
    <n v="94500000"/>
    <s v="Prestar por sus propios medios con plena autonomía a la Agencia Presidencial de Cooperación Internacional de Colombia, APC- Colombia, los servicios profesionales para apoyar la ejecución e implementación con estrategia de sostenibilidad, del Programa"/>
  </r>
  <r>
    <x v="2"/>
    <d v="2025-01-17T00:00:00"/>
    <s v="Con Obligacion"/>
    <s v="02-09-00-00Z"/>
    <s v="FONDO DE COOPERACIÓN Y ASISTENCIA INTERNACIONAL FOCAL"/>
    <s v="A-03-02-02-137-002"/>
    <s v="DISTINTAS A MEMBRESÍAS"/>
    <s v="Nación"/>
    <s v="RECURSOS CORRIENTES"/>
    <s v="CSF"/>
    <n v="45100000"/>
    <n v="0"/>
    <n v="45100000"/>
    <n v="16400000"/>
    <n v="1001286336"/>
    <x v="26"/>
    <s v="CONTRATO DE PRESTACION DE SERVICIOS - PROFESIONALES"/>
    <x v="26"/>
    <n v="28700000"/>
    <s v="Prestar con plena autonomía técnica y administrativa a la Agencia Presidencial de Cooperación Internacional de Colombia, APC- Colombia, los servicios profesionales de redacción, publicación, cubrimiento fotográfico, diseño, realización audiovisual y"/>
  </r>
  <r>
    <x v="22"/>
    <d v="2025-01-21T00:00:00"/>
    <s v="Con Obligacion"/>
    <s v="02-09-00-00Z"/>
    <s v="FONDO DE COOPERACIÓN Y ASISTENCIA INTERNACIONAL FOCAL"/>
    <s v="A-03-02-02-137-002"/>
    <s v="DISTINTAS A MEMBRESÍAS"/>
    <s v="Nación"/>
    <s v="RECURSOS CORRIENTES"/>
    <s v="CSF"/>
    <n v="47300000"/>
    <n v="0"/>
    <n v="47300000"/>
    <n v="17200000"/>
    <n v="1026302272"/>
    <x v="27"/>
    <s v="CONTRATO DE PRESTACION DE SERVICIOS - PROFESIONALES"/>
    <x v="27"/>
    <n v="30100000"/>
    <s v="Prestar por sus propios medios con plena autonomía a la agencia presidencial de cooperación internacional de colombia, APC Colombia, los servicios profesionales para apoyar la realización y revisión de las actividades de diseño"/>
  </r>
  <r>
    <x v="23"/>
    <d v="2025-01-27T00:00:00"/>
    <s v="Con Obligacion"/>
    <s v="02-09-00-00Z"/>
    <s v="FONDO DE COOPERACIÓN Y ASISTENCIA INTERNACIONAL FOCAL"/>
    <s v="A-03-02-02-137-002"/>
    <s v="DISTINTAS A MEMBRESÍAS"/>
    <s v="Nación"/>
    <s v="RECURSOS CORRIENTES"/>
    <s v="CSF"/>
    <n v="39000000"/>
    <n v="0"/>
    <n v="39000000"/>
    <n v="0"/>
    <n v="1020779563"/>
    <x v="28"/>
    <s v="CONTRATO DE PRESTACION DE SERVICIOS - PROFESIONALES"/>
    <x v="28"/>
    <n v="39000000"/>
    <s v="Prestar por sus propios medios con plena autonomía a la Agencia Presidencial de Cooperación Internacional de Colombia, APC- Colombia, los servicios profesionales para apoyar la gestión y realizar seguimiento a la ejecución de los programas"/>
  </r>
  <r>
    <x v="24"/>
    <d v="2025-01-29T00:00:00"/>
    <s v="Con Obligacion"/>
    <s v="02-09-00-00Z"/>
    <s v="FONDO DE COOPERACIÓN Y ASISTENCIA INTERNACIONAL FOCAL"/>
    <s v="A-03-02-02-137-002"/>
    <s v="DISTINTAS A MEMBRESÍAS"/>
    <s v="Nación"/>
    <s v="RECURSOS CORRIENTES"/>
    <s v="CSF"/>
    <n v="41000000"/>
    <n v="0"/>
    <n v="41000000"/>
    <n v="12300000"/>
    <n v="1193055046"/>
    <x v="29"/>
    <s v="CONTRATO DE PRESTACION DE SERVICIOS - PROFESIONALES"/>
    <x v="29"/>
    <n v="28700000"/>
    <s v="Prestar por sus propios medios, con plena autonomía técnica y administrativa a la Agencia Presidencial de Cooperación Internacional de Colombia APC-Colombia, los servicios profesionales para las Actividades del Observatorio de Cooperación"/>
  </r>
  <r>
    <x v="5"/>
    <d v="2025-01-21T00:00:00"/>
    <s v="Con Obligacion"/>
    <s v="02-09-00-00Z"/>
    <s v="FONDO DE COOPERACIÓN Y ASISTENCIA INTERNACIONAL FOCAL"/>
    <s v="A-03-02-02-137-002"/>
    <s v="DISTINTAS A MEMBRESÍAS"/>
    <s v="Nación"/>
    <s v="RECURSOS CORRIENTES"/>
    <s v="CSF"/>
    <n v="24600000"/>
    <n v="1366667"/>
    <n v="25966667"/>
    <n v="0"/>
    <n v="1001282095"/>
    <x v="30"/>
    <s v="CONTRATO DE PRESTACION DE SERVICIOS - PROFESIONALES"/>
    <x v="30"/>
    <n v="25966667"/>
    <s v="Prestar por sus propios medios, con plena autonomía técnica y administrativa a APC-Colombia, servicios profesionales en diseño estratégico, para el fortalecimiento de las actividades del Observatorio"/>
  </r>
  <r>
    <x v="25"/>
    <d v="2025-01-23T00:00:00"/>
    <s v="Con Obligacion"/>
    <n v="0"/>
    <s v="CI GESTION GENERAL"/>
    <s v="A-02-02-02-008-003"/>
    <s v="SERVICIOS PROFESIONALES, CIENTÍFICOS Y TÉCNICOS (EXCEPTO LOS SERVICIOS DE INVESTIGACION, URBANISMO, JURÍDICOS Y DE CONTABILIDAD)"/>
    <s v="Nación"/>
    <s v="RECURSOS CORRIENTES"/>
    <s v="CSF"/>
    <n v="48000000"/>
    <n v="0"/>
    <n v="48000000"/>
    <n v="0"/>
    <n v="1110448627"/>
    <x v="31"/>
    <s v="CONTRATO DE PRESTACION DE SERVICIOS - PROFESIONALES"/>
    <x v="31"/>
    <n v="48000000"/>
    <s v="Prestar los servicios profesionales para apoyar las actividades administrativas, de gestión integral y apoyo contractual para el grupo de administración de recursos no reembolsables y donación en especie, de la Agencia Presidencial de Cooperación"/>
  </r>
  <r>
    <x v="26"/>
    <d v="2025-01-21T00:00:00"/>
    <s v="Con Obligacion"/>
    <s v="02-09-00-00Z"/>
    <s v="FONDO DE COOPERACIÓN Y ASISTENCIA INTERNACIONAL FOCAL"/>
    <s v="A-03-02-02-137-002"/>
    <s v="DISTINTAS A MEMBRESÍAS"/>
    <s v="Nación"/>
    <s v="RECURSOS CORRIENTES"/>
    <s v="CSF"/>
    <n v="47300000"/>
    <n v="0"/>
    <n v="47300000"/>
    <n v="17200000"/>
    <n v="1000592012"/>
    <x v="32"/>
    <s v="CONTRATO DE PRESTACION DE SERVICIOS - PROFESIONALES"/>
    <x v="32"/>
    <n v="30100000"/>
    <s v="Prestar a APC-Colombia, por sus propios medios, con plena autonomía técnica y administrativa, los servicios profesionales para la atención y solución de los casos relacionados con el proceso de Certificados de Utilidad Común para proyectos de AOD,"/>
  </r>
  <r>
    <x v="27"/>
    <d v="2025-01-23T00:00:00"/>
    <s v="Con Obligacion"/>
    <s v="02-09-00-00Z"/>
    <s v="FONDO DE COOPERACIÓN Y ASISTENCIA INTERNACIONAL FOCAL"/>
    <s v="A-03-02-02-137-002"/>
    <s v="DISTINTAS A MEMBRESÍAS"/>
    <s v="Nación"/>
    <s v="RECURSOS CORRIENTES"/>
    <s v="CSF"/>
    <n v="42000000"/>
    <n v="0"/>
    <n v="42000000"/>
    <n v="0"/>
    <n v="1022402554"/>
    <x v="33"/>
    <s v="CONTRATO DE PRESTACION DE SERVICIOS - PROFESIONALES"/>
    <x v="33"/>
    <n v="42000000"/>
    <s v="Prestar por sus propios medios, con plena autonomía, los servicios profesionales a la Agencia Presidencial de Cooperación Internacional de Colombia, APC Colombia, para apoyar la estrategia de marketing digital, manejo de redes sociales de la entidad"/>
  </r>
  <r>
    <x v="28"/>
    <d v="2025-01-23T00:00:00"/>
    <s v="Con Obligacion"/>
    <n v="0"/>
    <s v="CI GESTION GENERAL"/>
    <s v="A-02-02-02-008-003"/>
    <s v="SERVICIOS PROFESIONALES, CIENTÍFICOS Y TÉCNICOS (EXCEPTO LOS SERVICIOS DE INVESTIGACION, URBANISMO, JURÍDICOS Y DE CONTABILIDAD)"/>
    <s v="Nación"/>
    <s v="RECURSOS CORRIENTES"/>
    <s v="CSF"/>
    <n v="72000000"/>
    <n v="0"/>
    <n v="72000000"/>
    <n v="0"/>
    <n v="80225717"/>
    <x v="34"/>
    <s v="CONTRATO DE PRESTACION DE SERVICIOS - PROFESIONALES"/>
    <x v="34"/>
    <n v="72000000"/>
    <s v="Prestar por sus propios medios con plena autonomía técnica y administrativa los servicios profesionales para apoyar a la dirección de gestión de demanda de APC Colombia en la identificación, diseño, implementación y monitoreo de nuevos mecanismos"/>
  </r>
  <r>
    <x v="29"/>
    <d v="2025-01-30T00:00:00"/>
    <s v="Con Obligacion"/>
    <n v="0"/>
    <s v="CI GESTION GENERAL"/>
    <s v="A-02-02-02-008-003"/>
    <s v="SERVICIOS PROFESIONALES, CIENTÍFICOS Y TÉCNICOS (EXCEPTO LOS SERVICIOS DE INVESTIGACION, URBANISMO, JURÍDICOS Y DE CONTABILIDAD)"/>
    <s v="Nación"/>
    <s v="RECURSOS CORRIENTES"/>
    <s v="CSF"/>
    <n v="75000000"/>
    <n v="0"/>
    <n v="75000000"/>
    <n v="22500000"/>
    <n v="52964232"/>
    <x v="35"/>
    <s v="CONTRATO DE PRESTACION DE SERVICIOS - PROFESIONALES"/>
    <x v="35"/>
    <n v="52500000"/>
    <s v="Prestar por sus propios medios con plena autonomía técnica y administrativa los servicios profesionales para apoyar a la dirección de gestión de demanda en la gestión, seguimiento y análisis de la cooperación internacional no reembolsable"/>
  </r>
  <r>
    <x v="30"/>
    <d v="2025-01-28T00:00:00"/>
    <s v="Con Obligacion"/>
    <n v="0"/>
    <s v="CI GESTION GENERAL"/>
    <s v="A-02-02-02-008-003"/>
    <s v="SERVICIOS PROFESIONALES, CIENTÍFICOS Y TÉCNICOS (EXCEPTO LOS SERVICIOS DE INVESTIGACION, URBANISMO, JURÍDICOS Y DE CONTABILIDAD)"/>
    <s v="Nación"/>
    <s v="RECURSOS CORRIENTES"/>
    <s v="CSF"/>
    <n v="41000000"/>
    <n v="0"/>
    <n v="41000000"/>
    <n v="12300000"/>
    <n v="1000706732"/>
    <x v="36"/>
    <s v="CONTRATO DE PRESTACION DE SERVICIOS - PROFESIONALES"/>
    <x v="36"/>
    <n v="28700000"/>
    <s v="Prestar por sus propios medios con plena autonomía técnica y administrativa los servicios profesionales para apoyar a la dirección de gestión de demanda de APC Colombia en la gestión, seguimiento y análisis de la cooperación internacional no reembols"/>
  </r>
  <r>
    <x v="31"/>
    <d v="2025-01-31T00:00:00"/>
    <s v="Con Obligacion"/>
    <s v="02-09-00-00Z"/>
    <s v="FONDO DE COOPERACIÓN Y ASISTENCIA INTERNACIONAL FOCAL"/>
    <s v="A-03-02-02-137-002"/>
    <s v="DISTINTAS A MEMBRESÍAS"/>
    <s v="Nación"/>
    <s v="RECURSOS CORRIENTES"/>
    <s v="CSF"/>
    <n v="24600000"/>
    <n v="0"/>
    <n v="24600000"/>
    <n v="4100000"/>
    <n v="1017275237"/>
    <x v="37"/>
    <s v="CONTRATO DE PRESTACION DE SERVICIOS - PROFESIONALES"/>
    <x v="37"/>
    <n v="20500000"/>
    <s v="Prestar por sus propios medios con plena autonomía a la Agencia Presidencial de Cooperación Internacional de Colombia, APC- Colombia, los servicios profesionales para apoyar la gestión y ejecución de actividades de la Coord de América Latina y Caribe"/>
  </r>
  <r>
    <x v="32"/>
    <d v="2025-01-31T00:00:00"/>
    <s v="Con Obligacion"/>
    <n v="0"/>
    <s v="CI GESTION GENERAL"/>
    <s v="A-02-02-02-008-003"/>
    <s v="SERVICIOS PROFESIONALES, CIENTÍFICOS Y TÉCNICOS (EXCEPTO LOS SERVICIOS DE INVESTIGACION, URBANISMO, JURÍDICOS Y DE CONTABILIDAD)"/>
    <s v="Nación"/>
    <s v="RECURSOS CORRIENTES"/>
    <s v="CSF"/>
    <n v="24600000"/>
    <n v="-18040000"/>
    <n v="6560000"/>
    <n v="0"/>
    <n v="1022367781"/>
    <x v="38"/>
    <s v="CONTRATO DE PRESTACION DE SERVICIOS - PROFESIONALES"/>
    <x v="38"/>
    <n v="6560000"/>
    <s v="Prestar a APC Colombia por sus propios medios, con plena autonomía técnica y administrativa, los servicios profesionales a la dirección administrativa y financiera - grupo de gestión de servicios administrativos, en la administración del archivo."/>
  </r>
  <r>
    <x v="33"/>
    <d v="2025-02-10T00:00:00"/>
    <s v="Con Obligacion"/>
    <n v="0"/>
    <s v="CI GESTION GENERAL"/>
    <s v="A-02-02-02-008-004"/>
    <s v="SERVICIOS DE TELECOMUNICACIONES, TRANSMISIÓN Y SUMINISTRO DE INFORMACIÓN"/>
    <s v="Nación"/>
    <s v="RECURSOS CORRIENTES"/>
    <s v="CSF"/>
    <n v="14946400"/>
    <n v="0"/>
    <n v="14946400"/>
    <n v="0"/>
    <n v="901312112"/>
    <x v="39"/>
    <s v="CONTRATO DE PRESTACION DE SERVICIOS"/>
    <x v="39"/>
    <n v="14946400"/>
    <s v="Contratación de firmas digitales y correo certificado integradas bajo la API CAMERCLOUD y la sede electrónica Hermes"/>
  </r>
  <r>
    <x v="34"/>
    <d v="2025-02-04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70000000"/>
    <n v="0"/>
    <n v="70000000"/>
    <n v="28000000"/>
    <n v="79733335"/>
    <x v="40"/>
    <s v="CONTRATO DE PRESTACION DE SERVICIOS - PROFESIONALES"/>
    <x v="40"/>
    <n v="42000000"/>
    <s v="PRESTAR POR SUS PROPIOS MEDIOS CON PLENA AUTONOMIA TECNICA Y ADMINISTRATIVA SERVICIOS PROFESIONALES PARA REALIZAR ACCIONES JURIDICAS EN EL LOGRO DEL PROYECTO DE INVERSIÓN DE CONTRAPARTIDA NACIONAL"/>
  </r>
  <r>
    <x v="35"/>
    <d v="2025-02-14T00:00:00"/>
    <s v="Con Obligacion"/>
    <n v="0"/>
    <s v="CI GESTION GENERAL"/>
    <s v="A-02-02-02-008-003"/>
    <s v="SERVICIOS PROFESIONALES, CIENTÍFICOS Y TÉCNICOS (EXCEPTO LOS SERVICIOS DE INVESTIGACION, URBANISMO, JURÍDICOS Y DE CONTABILIDAD)"/>
    <s v="Nación"/>
    <s v="RECURSOS CORRIENTES"/>
    <s v="CSF"/>
    <n v="41000000"/>
    <n v="0"/>
    <n v="41000000"/>
    <n v="20500000"/>
    <n v="1065619927"/>
    <x v="41"/>
    <s v="CONTRATO DE PRESTACION DE SERVICIOS - PROFESIONALES"/>
    <x v="41"/>
    <n v="20500000"/>
    <s v="Prestar por sus propios medios a APC - Colombia, los servicios profesionales para adelantar las actividades relacionadas con gestión general de incapacidades y nómina"/>
  </r>
  <r>
    <x v="7"/>
    <d v="2025-02-07T00:00:00"/>
    <s v="Con Obligacion"/>
    <s v="02-09-00-00Z"/>
    <s v="FONDO DE COOPERACIÓN Y ASISTENCIA INTERNACIONAL FOCAL"/>
    <s v="A-03-02-02-137-002"/>
    <s v="DISTINTAS A MEMBRESÍAS"/>
    <s v="Nación"/>
    <s v="RECURSOS CORRIENTES"/>
    <s v="CSF"/>
    <n v="24000000"/>
    <n v="0"/>
    <n v="24000000"/>
    <n v="0"/>
    <n v="1004961254"/>
    <x v="42"/>
    <s v="CONTRATO DE PRESTACION DE SERVICIOS - PROFESIONALES"/>
    <x v="42"/>
    <n v="24000000"/>
    <s v="Prestar a APC-Colombia, por sus propios medios, con plena autonomía técnica y administrativa, los servicios profesionales para la atención y solución de los casos relacionados con el proceso de Certificados de Utilidad Común para proyectos de AOD"/>
  </r>
  <r>
    <x v="36"/>
    <d v="2025-02-06T00:00:00"/>
    <s v="Con Obligacion"/>
    <n v="0"/>
    <s v="CI GESTION GENERAL"/>
    <s v="A-02-02-02-008-003"/>
    <s v="SERVICIOS PROFESIONALES, CIENTÍFICOS Y TÉCNICOS (EXCEPTO LOS SERVICIOS DE INVESTIGACION, URBANISMO, JURÍDICOS Y DE CONTABILIDAD)"/>
    <s v="Nación"/>
    <s v="RECURSOS CORRIENTES"/>
    <s v="CSF"/>
    <n v="42000000"/>
    <n v="14000000"/>
    <n v="56000000"/>
    <n v="14000000"/>
    <n v="1110536449"/>
    <x v="43"/>
    <s v="CONTRATO DE PRESTACION DE SERVICIOS - PROFESIONALES"/>
    <x v="43"/>
    <n v="42000000"/>
    <s v="Prestar por sus propios medios con plena autonomía técnica y administrativa a la agencia presidencial de cooperación internacional de Colombia, APC Colombia los servicios profesionales para acompañar y brindar apoyo en las actuaciones administrativas"/>
  </r>
  <r>
    <x v="37"/>
    <d v="2025-02-12T00:00:00"/>
    <s v="Con Obligacion"/>
    <n v="0"/>
    <s v="CI GESTION GENERAL"/>
    <s v="A-02-02-02-008-003"/>
    <s v="SERVICIOS PROFESIONALES, CIENTÍFICOS Y TÉCNICOS (EXCEPTO LOS SERVICIOS DE INVESTIGACION, URBANISMO, JURÍDICOS Y DE CONTABILIDAD)"/>
    <s v="Nación"/>
    <s v="RECURSOS CORRIENTES"/>
    <s v="CSF"/>
    <n v="24600000"/>
    <n v="12300000"/>
    <n v="36900000"/>
    <n v="12300000"/>
    <n v="1012458878"/>
    <x v="44"/>
    <s v="CONTRATO DE PRESTACION DE SERVICIOS - PROFESIONALES"/>
    <x v="44"/>
    <n v="24600000"/>
    <s v="Prestar servicios profesionales para apoyar transversalmente las actividades del GIT de administración de recursos de cooperación internacional no reembolsable y donaciones en especie de la APC-Colombia"/>
  </r>
  <r>
    <x v="38"/>
    <d v="2025-02-07T00:00:00"/>
    <s v="Con Obligacion"/>
    <n v="0"/>
    <s v="CI GESTION GENERAL"/>
    <s v="A-02-02-02-008-004"/>
    <s v="SERVICIOS DE TELECOMUNICACIONES, TRANSMISIÓN Y SUMINISTRO DE INFORMACIÓN"/>
    <s v="Nación"/>
    <s v="RECURSOS CORRIENTES"/>
    <s v="CSF"/>
    <n v="3655323"/>
    <n v="0"/>
    <n v="3655323"/>
    <n v="0"/>
    <n v="900232293"/>
    <x v="45"/>
    <s v="CONTRATO DE COMPRA VENTA Y SUMINISTROS"/>
    <x v="45"/>
    <n v="3655323"/>
    <s v="RENOVACIÓN DE LA MEMBRESÍA Y PREFIJOS DE DIRECCIONAMIENTO IPV6 /48 A NOMBRE DE LA AGENCIA PRESIDENCIAL DE COOPERACIÓN INTERNACIONAL DE COLOMBIA, APC-COLOMBIA"/>
  </r>
  <r>
    <x v="15"/>
    <d v="2025-02-18T00:00:00"/>
    <s v="Con Obligacion"/>
    <s v="02-09-00-00Z"/>
    <s v="FONDO DE COOPERACIÓN Y ASISTENCIA INTERNACIONAL FOCAL"/>
    <s v="A-03-02-02-137-002"/>
    <s v="DISTINTAS A MEMBRESÍAS"/>
    <s v="Nación"/>
    <s v="RECURSOS CORRIENTES"/>
    <s v="CSF"/>
    <n v="24600000"/>
    <n v="0"/>
    <n v="24600000"/>
    <n v="0"/>
    <n v="1012410125"/>
    <x v="46"/>
    <s v="CONTRATO DE PRESTACION DE SERVICIOS - PROFESIONALES"/>
    <x v="46"/>
    <n v="24600000"/>
    <s v="Prestar por sus propios medios los servicios profesionales para apoyar la ejecución de las actividades de diseño dentro de la estrategia de comunicaciones que desarrolla la entidad"/>
  </r>
  <r>
    <x v="17"/>
    <d v="2025-02-26T00:00:00"/>
    <s v="Con Obligacion"/>
    <s v="02-09-00-00Z"/>
    <s v="FONDO DE COOPERACIÓN Y ASISTENCIA INTERNACIONAL FOCAL"/>
    <s v="A-03-02-02-137-002"/>
    <s v="DISTINTAS A MEMBRESÍAS"/>
    <s v="Nación"/>
    <s v="RECURSOS CORRIENTES"/>
    <s v="CSF"/>
    <n v="54000000"/>
    <n v="0"/>
    <n v="54000000"/>
    <n v="0"/>
    <n v="39742917"/>
    <x v="47"/>
    <s v="CONTRATO DE PRESTACION DE SERVICIOS - PROFESIONALES"/>
    <x v="47"/>
    <n v="54000000"/>
    <s v="Prestar por sus propios medios, servicios profesionales para el apoyo en la gestión de alianzas y articulación de mecanismos de cooperación en las mesas sectoriales y territoriales del Sistema Nacional de Cooperación Internacional"/>
  </r>
  <r>
    <x v="39"/>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193217447"/>
    <x v="48"/>
    <s v="CONTRATO DE PRESTACION DE SERVICIOS - PROFESIONALES"/>
    <x v="48"/>
    <n v="24600000"/>
    <s v="Prestar, por sus propios medios, con plena autonomía técnica y administrativa a la Agencia Presidencial de Cooperación Internacional de Colombia, APC-Colombia, los servicios profesionales para el desarrollo de documentos de seguimiento"/>
  </r>
  <r>
    <x v="40"/>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19600000"/>
    <n v="0"/>
    <n v="19600000"/>
    <n v="0"/>
    <n v="1144076027"/>
    <x v="49"/>
    <s v="CONTRATO DE PRESTACION DE SERVICIOS - PROFESIONALES"/>
    <x v="49"/>
    <n v="19600000"/>
    <s v="Prestar por sus propios medios, servicios profesionales a la APC Colombia, para apoyar técnicamente en la gestión en la Dirección de Coordinación Interinstitucional de Cooperación."/>
  </r>
  <r>
    <x v="41"/>
    <d v="2025-02-12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1299931"/>
    <x v="50"/>
    <s v="CONTRATO DE PRESTACION DE SERVICIOS - PROFESIONALES"/>
    <x v="50"/>
    <n v="24600000"/>
    <s v="Prestar por sus propios medios, servicios profesionales a la APC - Colombia, para brindar acompañamiento técnico y metodológico en la Dirección de Coordinación Interinstitucional de Cooperación."/>
  </r>
  <r>
    <x v="42"/>
    <d v="2025-02-12T00:00:00"/>
    <s v="Con Obligacion"/>
    <s v="02-09-00-00Z"/>
    <s v="FONDO DE COOPERACIÓN Y ASISTENCIA INTERNACIONAL FOCAL"/>
    <s v="A-03-02-02-137-002"/>
    <s v="DISTINTAS A MEMBRESÍAS"/>
    <s v="Nación"/>
    <s v="RECURSOS CORRIENTES"/>
    <s v="CSF"/>
    <n v="22500000"/>
    <n v="0"/>
    <n v="22500000"/>
    <n v="7500000"/>
    <n v="1013641803"/>
    <x v="51"/>
    <s v="CONTRATO DE PRESTACION DE SERVICIOS - PROFESIONALES"/>
    <x v="51"/>
    <n v="15000000"/>
    <s v="Prestar, por sus propios medios y con plena autonomía técnica y administrativa, a la APC Colombia, los servicios de apoyo a la gestión de interpretación y traducción a lengua de señas."/>
  </r>
  <r>
    <x v="43"/>
    <d v="2025-02-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00709205"/>
    <x v="52"/>
    <s v="CONTRATO DE PRESTACION DE SERVICIOS - PROFESIONALES"/>
    <x v="52"/>
    <n v="24600000"/>
    <s v="Prestar por sus propios medios, con plena autonomía técnica y administrativa, servicios profesionales, en la sistematización, gestión y análisis de información de la oferta y demanda de cooperación para la gestión del portafolio de proyectos."/>
  </r>
  <r>
    <x v="44"/>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0"/>
    <n v="79792107"/>
    <x v="53"/>
    <s v="CONTRATO DE PRESTACION DE SERVICIOS - PROFESIONALES"/>
    <x v="53"/>
    <n v="54000000"/>
    <s v="Prestar por sus propios medios a la APC Colombia, una estrategia de comunicaciones del Sistema Nacional de Cooperación Internacional y demás actividades relacionadas que requiera la Dirección de Coordinación Interinstitucional de Cooperación"/>
  </r>
  <r>
    <x v="16"/>
    <d v="2025-02-25T00:00:00"/>
    <s v="Con Obligacion"/>
    <s v="02-09-00-00Z"/>
    <s v="FONDO DE COOPERACIÓN Y ASISTENCIA INTERNACIONAL FOCAL"/>
    <s v="A-03-02-02-137-002"/>
    <s v="DISTINTAS A MEMBRESÍAS"/>
    <s v="Nación"/>
    <s v="RECURSOS CORRIENTES"/>
    <s v="CSF"/>
    <n v="70000000"/>
    <n v="-59033333.329999998"/>
    <n v="10966666.67"/>
    <n v="0"/>
    <n v="1144075634"/>
    <x v="54"/>
    <s v="CONTRATO DE PRESTACION DE SERVICIOS - PROFESIONALES"/>
    <x v="54"/>
    <n v="10966666.67"/>
    <s v="Prestar por sus propios medios, con plena autonomía técnica y administrativa, servicios profesionales a la Agencia Presidencial de Cooperación Internacional de Colombia - APC Colombia, para brindar acompañamiento técnico y metodológico en las activid"/>
  </r>
  <r>
    <x v="45"/>
    <d v="2025-02-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1000000"/>
    <n v="0"/>
    <n v="41000000"/>
    <n v="16400000"/>
    <n v="1010029381"/>
    <x v="55"/>
    <s v="CONTRATO DE PRESTACION DE SERVICIOS - PROFESIONALES"/>
    <x v="55"/>
    <n v="24600000"/>
    <s v="Prestar por sus propios medios a la Dirección de Coordinación Interinstitucional, apoyo a la gestión y articulación de iniciativas derivadas de las mesas y planes de trabajo en el Marco del Sistema Nacional de Cooperación Internacional de Colombia"/>
  </r>
  <r>
    <x v="46"/>
    <d v="2025-02-28T00:00:00"/>
    <s v="Con Obligacion"/>
    <n v="0"/>
    <s v="CI GESTION GENERAL"/>
    <s v="A-02-02-02-007-002"/>
    <s v="SERVICIOS INMOBILIARIOS"/>
    <s v="Nación"/>
    <s v="RECURSOS CORRIENTES"/>
    <s v="CSF"/>
    <n v="1194287436"/>
    <n v="0"/>
    <n v="1194287436"/>
    <n v="0"/>
    <n v="899999123"/>
    <x v="56"/>
    <s v="CONTRATO DE ARRENDAMIENTO"/>
    <x v="56"/>
    <n v="1194287436"/>
    <s v="CONTRATAR EL ARRIENDO DE UN INMUEBLE CON DESTINO A LA UBICACIÓN DE LAS OFICINAS PARA EL FUNCIONAMIENTO DE LA AGENCIA PRESIDENCIAL DE COOPERACIÓN INTERNACIONAL DE COLOMBIA, APC COLOMBIA"/>
  </r>
  <r>
    <x v="47"/>
    <d v="2025-02-27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2000000"/>
    <n v="-17033334"/>
    <n v="24966666"/>
    <n v="0"/>
    <n v="1022386448"/>
    <x v="57"/>
    <s v="CONTRATO DE PRESTACION DE SERVICIOS - PROFESIONALES"/>
    <x v="57"/>
    <n v="24966666"/>
    <s v="Prestar por sus propios medios servicios profesionales para el apoyo de las actividades de seguimiento estratégico en la ruta de gestión de los planes de trabajo de las mesas sectoriales y territoriales en el marco del Sistema Nacional de Cooperación"/>
  </r>
  <r>
    <x v="48"/>
    <d v="2025-02-26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0"/>
    <n v="79661887"/>
    <x v="58"/>
    <s v="CONTRATO DE PRESTACION DE SERVICIOS - PROFESIONALES"/>
    <x v="58"/>
    <n v="48000000"/>
    <s v="Prestar, por sus propios medios, servicios profesionales en gestión del conocimiento, orientados a la sistematización, integración y difusión de información, buenas prácticas y lecciones aprendidas, en el marco del Sistema Nacional de Cooperación Int"/>
  </r>
  <r>
    <x v="49"/>
    <d v="2025-03-10T00:00:00"/>
    <s v="Con Obligacion"/>
    <s v="02-09-00-00Z"/>
    <s v="FONDO DE COOPERACIÓN Y ASISTENCIA INTERNACIONAL FOCAL"/>
    <s v="A-03-02-02-137-002"/>
    <s v="DISTINTAS A MEMBRESÍAS"/>
    <s v="Nación"/>
    <s v="RECURSOS CORRIENTES"/>
    <s v="CSF"/>
    <n v="51300000"/>
    <n v="0"/>
    <n v="51300000"/>
    <n v="22800000"/>
    <n v="1110594597"/>
    <x v="59"/>
    <s v="CONTRATO DE PRESTACION DE SERVICIOS - PROFESIONALES"/>
    <x v="59"/>
    <n v="28500000"/>
    <s v="Prestar por sus propios medios, los servicios profesionales con el propósito de acompañar la implementación de la línea técnica de cooperación internacional feminista impulsando la incorporación con perspectiva de género y la modalidad de cooperació"/>
  </r>
  <r>
    <x v="50"/>
    <d v="2025-02-2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87118000"/>
    <n v="0"/>
    <n v="387118000"/>
    <n v="365398616"/>
    <n v="900068796"/>
    <x v="60"/>
    <s v="CONTRATO INTERADMINISTRATIVO"/>
    <x v="60"/>
    <n v="21719384"/>
    <s v="Contrato Interadministrativo para apoyar logísticamente en la organización y ejecución de eventos y/o actividades que programe la AGENCIA PRESIDENCIAL DE COOPERACIÓN INTERNACIONAL DE COLOMBIA, APC - Colombia en el marco de su misionalidad"/>
  </r>
  <r>
    <x v="51"/>
    <d v="2025-02-28T00:00:00"/>
    <s v="Generado"/>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30000000"/>
    <n v="0"/>
    <n v="30000000"/>
    <n v="30000000"/>
    <n v="900068796"/>
    <x v="60"/>
    <s v="CONTRATO INTERADMINISTRATIVO"/>
    <x v="60"/>
    <n v="0"/>
    <s v="Contrato Interadministrativo para apoyar logísticamente en la organización y ejecución de eventos y/o actividades que programe la AGENCIA PRESIDENCIAL DE COOPERACIÓN INTERNACIONAL DE COLOMBIA, APC - Colombia en el marco de su misionalidad"/>
  </r>
  <r>
    <x v="52"/>
    <d v="2025-02-28T00:00:00"/>
    <s v="Con Obligacion"/>
    <s v="02-09-00-00Z"/>
    <s v="FONDO DE COOPERACIÓN Y ASISTENCIA INTERNACIONAL FOCAL"/>
    <s v="A-03-02-02-137-002"/>
    <s v="DISTINTAS A MEMBRESÍAS"/>
    <s v="Nación"/>
    <s v="RECURSOS CORRIENTES"/>
    <s v="CSF"/>
    <n v="10000000000"/>
    <n v="0"/>
    <n v="10000000000"/>
    <n v="5666098310.5299997"/>
    <n v="900068796"/>
    <x v="60"/>
    <s v="CONTRATO INTERADMINISTRATIVO"/>
    <x v="60"/>
    <n v="4333901689.4700003"/>
    <s v="Contrato Interadministrativo para apoyar logísticamente en la organización y ejecución de eventos y/o actividades que programe la AGENCIA PRESIDENCIAL DE COOPERACIÓN INTERNACIONAL DE COLOMBIA, APC - Colombia en el marco de su misionalidad"/>
  </r>
  <r>
    <x v="53"/>
    <d v="2025-02-28T00:00:00"/>
    <s v="Con Obligacion"/>
    <n v="0"/>
    <s v="CI GESTION GENERAL"/>
    <s v="C-0299-1000-1-53105B-0299073-02"/>
    <s v="ADQUIS. DE BYS - SERVICIO DE ASISTENCIA TÉCNICA - FORTALECIMIENTO INSTITUCIONAL DE APC COLOMBIA A NIVEL NACIONAL"/>
    <s v="Nación"/>
    <s v="RECURSOS CORRIENTES"/>
    <s v="CSF"/>
    <n v="90000000"/>
    <n v="0"/>
    <n v="90000000"/>
    <n v="30000000"/>
    <n v="42119184"/>
    <x v="61"/>
    <s v="CONTRATO DE PRESTACION DE SERVICIOS - PROFESIONALES"/>
    <x v="61"/>
    <n v="60000000"/>
    <s v="Prestar por sus propios medios, los servicios profesionales especializados, ara apoyar la gestión y seguimiento de actividades relacionadas con la implementación y mejora del Modelo Integrado de Planeación y Gestión MIPG"/>
  </r>
  <r>
    <x v="54"/>
    <d v="2025-03-03T00:00:00"/>
    <s v="Con Obligacion"/>
    <n v="0"/>
    <s v="CI GESTION GENERAL"/>
    <s v="C-0299-1000-1-53105B-0299073-02"/>
    <s v="ADQUIS. DE BYS - SERVICIO DE ASISTENCIA TÉCNICA - FORTALECIMIENTO INSTITUCIONAL DE APC COLOMBIA A NIVEL NACIONAL"/>
    <s v="Nación"/>
    <s v="RECURSOS CORRIENTES"/>
    <s v="CSF"/>
    <n v="72000000"/>
    <n v="0"/>
    <n v="72000000"/>
    <n v="32000000"/>
    <n v="1052981704"/>
    <x v="62"/>
    <s v="CONTRATO DE PRESTACION DE SERVICIOS - PROFESIONALES"/>
    <x v="62"/>
    <n v="40000000"/>
    <s v="Prestar, por sus propios medios, los servicios profesionales en el marco del proyecto de inversión de Fortalecimiento Institucional de APC-Colombia"/>
  </r>
  <r>
    <x v="55"/>
    <d v="2025-03-03T00:00:00"/>
    <s v="Con Obligacion"/>
    <n v="0"/>
    <s v="CI GESTION GENERAL"/>
    <s v="C-0208-1000-13-803001-0208011-02"/>
    <s v="ADQUIS. DE BYS - SERVICIO DE APOYO FINANCIERO A PROYECTOS DE COOPERACIÓN INTERNACIONAL - APORTES PARA APALANCAR PROYECTOS DE COOPERACIÓN INTERNACIONAL CON RECURSOS DE CONTRAPARTIDA NACIONAL DESDE APC -COLOMBIA, FORTALECIENDO ACTIVIDADES Y RESULTADOS"/>
    <s v="Nación"/>
    <s v="RECURSOS CORRIENTES"/>
    <s v="CSF"/>
    <n v="48000000"/>
    <n v="0"/>
    <n v="48000000"/>
    <n v="8000000"/>
    <n v="1010762677"/>
    <x v="63"/>
    <s v="CONTRATO DE PRESTACION DE SERVICIOS - PROFESIONALES"/>
    <x v="63"/>
    <n v="40000000"/>
    <s v="Prestar por sus propios medios, servicios profesionales a APC, para la conformación de alianzas multiactor en el marco de las iniciativas de Cooperación Internacional con recursos del proyecto de inversión de Contrapartida Nacional; con DCI"/>
  </r>
  <r>
    <x v="56"/>
    <d v="2025-03-10T00:00:00"/>
    <s v="Con Obligacion"/>
    <n v="0"/>
    <s v="CI GESTION GENERAL"/>
    <s v="A-02-02-02-008-003"/>
    <s v="SERVICIOS PROFESIONALES, CIENTÍFICOS Y TÉCNICOS (EXCEPTO LOS SERVICIOS DE INVESTIGACION, URBANISMO, JURÍDICOS Y DE CONTABILIDAD)"/>
    <s v="Nación"/>
    <s v="RECURSOS CORRIENTES"/>
    <s v="CSF"/>
    <n v="31100886"/>
    <n v="0"/>
    <n v="31100886"/>
    <n v="20733924"/>
    <n v="830085746"/>
    <x v="64"/>
    <s v="CONTRATO DE PRESTACION DE SERVICIOS"/>
    <x v="64"/>
    <n v="10366962"/>
    <s v="Prestación de servicios de actualización, mantenimiento y soporte para el sistema de información de gestión de integral - ITS Gestión de la agencia presidencial de cooperación internacional de Colombia, APC-COLOMBIA."/>
  </r>
  <r>
    <x v="57"/>
    <d v="2025-03-10T00:00:00"/>
    <s v="Con Obligacion"/>
    <n v="0"/>
    <s v="CI GESTION GENERAL"/>
    <s v="A-02-02-02-008-003"/>
    <s v="SERVICIOS PROFESIONALES, CIENTÍFICOS Y TÉCNICOS (EXCEPTO LOS SERVICIOS DE INVESTIGACION, URBANISMO, JURÍDICOS Y DE CONTABILIDAD)"/>
    <s v="Nación"/>
    <s v="RECURSOS CORRIENTES"/>
    <s v="CSF"/>
    <n v="58844310"/>
    <n v="0"/>
    <n v="58844310"/>
    <n v="28105420"/>
    <n v="800233464"/>
    <x v="65"/>
    <s v="CONTRATO DE PRESTACION DE SERVICIOS"/>
    <x v="65"/>
    <n v="30738890"/>
    <s v="Prestación de servicios de mantenimiento, soporte, mejoras y capacitaciones para los sistemas de información Sofía y Sara, implementados en la Agencia de cooperación internacional de Colombia, APC-Colombia"/>
  </r>
  <r>
    <x v="58"/>
    <d v="2025-03-07T00:00:00"/>
    <s v="Con Obligacion"/>
    <n v="0"/>
    <s v="CI GESTION GENERAL"/>
    <s v="A-02-02-02-008-003"/>
    <s v="SERVICIOS PROFESIONALES, CIENTÍFICOS Y TÉCNICOS (EXCEPTO LOS SERVICIOS DE INVESTIGACION, URBANISMO, JURÍDICOS Y DE CONTABILIDAD)"/>
    <s v="Nación"/>
    <s v="RECURSOS CORRIENTES"/>
    <s v="CSF"/>
    <n v="42000000"/>
    <n v="0"/>
    <n v="42000000"/>
    <n v="7000000"/>
    <n v="1015395817"/>
    <x v="66"/>
    <s v="CONTRATO DE PRESTACION DE SERVICIOS - PROFESIONALES"/>
    <x v="66"/>
    <n v="35000000"/>
    <s v="Prestar por sus propios medios los servicios profesionales como abogado para apoyar la estructuración y ejecución de los procesos precontractuales, contractuales y poscontractuales de la entidad, así como los procesos administrativos"/>
  </r>
  <r>
    <x v="59"/>
    <d v="2025-03-13T00:00:00"/>
    <s v="Anulado"/>
    <s v="02-09-00-00Z"/>
    <s v="FONDO DE COOPERACIÓN Y ASISTENCIA INTERNACIONAL FOCAL"/>
    <s v="A-03-02-02-137-002"/>
    <s v="DISTINTAS A MEMBRESÍAS"/>
    <s v="Nación"/>
    <s v="RECURSOS CORRIENTES"/>
    <s v="CSF"/>
    <n v="35500000"/>
    <n v="0"/>
    <n v="35500000"/>
    <n v="0"/>
    <n v="1136884640"/>
    <x v="67"/>
    <s v="CONTRATO DE PRESTACION DE SERVICIOS - PROFESIONALES"/>
    <x v="66"/>
    <n v="35500000"/>
    <s v="PRESTAR POR SUS PROPIOS MEDIOS, SERVICIOS PROFESIONALES DE APOYO EN EL SEGUIMIENTO Y GESTIÓN INTEGRAL DE LOS PROYECTOS DE COOPERACIÓN INTERNACIONAL RELACIONADOS CON LA ADMINISTRACIÓN DEL FONDO DE COOPERACIÓN DE LA ALIANZA DEL PACÍFICO"/>
  </r>
  <r>
    <x v="0"/>
    <d v="2025-03-10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2951349"/>
    <n v="0"/>
    <n v="52951349"/>
    <n v="0"/>
    <n v="79393297"/>
    <x v="68"/>
    <s v="CONTRATO DE PRESTACION DE SERVICIOS - PROFESIONALES"/>
    <x v="67"/>
    <n v="52951349"/>
    <s v="Aunar esfuerzos técnicos y administrativos entre APC-Colombia y el Ministerio de Salud y Protección Social para ejecutar las acciones tendientes al desarrollo del componente No. 1 en el marco del convenio de Cooperación ATN/ER-19158-CO"/>
  </r>
  <r>
    <x v="60"/>
    <d v="2025-03-12T00:00:00"/>
    <s v="Con Obligacion"/>
    <s v="02-09-00-00Z"/>
    <s v="FONDO DE COOPERACIÓN Y ASISTENCIA INTERNACIONAL FOCAL"/>
    <s v="A-03-02-02-137-002"/>
    <s v="DISTINTAS A MEMBRESÍAS"/>
    <s v="Nación"/>
    <s v="RECURSOS CORRIENTES"/>
    <s v="CSF"/>
    <n v="51000000"/>
    <n v="0"/>
    <n v="51000000"/>
    <n v="8500000"/>
    <n v="93400040"/>
    <x v="69"/>
    <s v="CONTRATO DE PRESTACION DE SERVICIOS - PROFESIONALES"/>
    <x v="68"/>
    <n v="42500000"/>
    <s v="Prestar por sus propios medios, los servicios profesionales para apoyar la gestión técnica y analítica de la información de cooperación internacional de la APC Colombia, mediante la revisión, depuración y actualización de datos en los sistemas de inf"/>
  </r>
  <r>
    <x v="9"/>
    <d v="2025-03-12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1533009.100000001"/>
    <n v="19383975.899999999"/>
    <n v="70916985"/>
    <n v="0"/>
    <n v="79786298"/>
    <x v="70"/>
    <s v="CONTRATO DE PRESTACION DE SERVICIOS - PROFESIONALES"/>
    <x v="69"/>
    <n v="70916985"/>
    <s v="Prestación de servicios Profesional Especializado, para asesorar, acompañar y apoyar el desarrollo de las acciones y actividades de Especialista De Adquisiciones del Componente 1, para la ejecución en el Convenio No. ATN/ER-19158-CO."/>
  </r>
  <r>
    <x v="6"/>
    <d v="2025-03-12T00:00:00"/>
    <s v="Anulado"/>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7466686"/>
    <n v="0"/>
    <n v="57466686"/>
    <n v="0"/>
    <n v="52216051"/>
    <x v="71"/>
    <s v="CONTRATO DE PRESTACION DE SERVICIOS - PROFESIONALES"/>
    <x v="70"/>
    <n v="57466686"/>
    <s v="Prestación de servicios Profesional Especializado de consultor Individual, para gestionar integralmente y conforme a las políticas del BID, la coordinación general del Componente 1, para la ejecución en el Convenio No. ATN/ER-19158-CO."/>
  </r>
  <r>
    <x v="10"/>
    <d v="2025-03-14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56412246"/>
    <n v="22670349"/>
    <n v="79082595"/>
    <n v="0"/>
    <n v="52216051"/>
    <x v="71"/>
    <s v="CONTRATO DE PRESTACION DE SERVICIOS - PROFESIONALES"/>
    <x v="70"/>
    <n v="79082595"/>
    <s v="Prestación de servicios Profesional Especializado de consultor Individual, para gestionar integralmente y conforme a las políticas del Banco Interamericano de Desarrollo, en forma proactiva y consensuada con las diferentes instancias involucradas, la"/>
  </r>
  <r>
    <x v="61"/>
    <d v="2025-03-13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1049644433"/>
    <x v="72"/>
    <s v="CONTRATO DE PRESTACION DE SERVICIOS - PROFESIONALES"/>
    <x v="71"/>
    <n v="50000000"/>
    <s v="Prestar por sus propios medios, los servicios profesionales especializados para apoyar la gestión y seguimiento de actividades relacionadas con la puesta en marcha de la Estrategia de Gestión del Conocimiento y la Innovación, en el marco del proyecto"/>
  </r>
  <r>
    <x v="62"/>
    <d v="2025-03-14T00:00:00"/>
    <s v="Con Obligacion"/>
    <s v="02-09-00-00Z"/>
    <s v="FONDO DE COOPERACIÓN Y ASISTENCIA INTERNACIONAL FOCAL"/>
    <s v="A-03-02-02-137-002"/>
    <s v="DISTINTAS A MEMBRESÍAS"/>
    <s v="Nación"/>
    <s v="RECURSOS CORRIENTES"/>
    <s v="CSF"/>
    <n v="35500000"/>
    <n v="-22956667"/>
    <n v="12543333"/>
    <n v="0"/>
    <n v="1136884640"/>
    <x v="67"/>
    <s v="CONTRATO DE PRESTACION DE SERVICIOS - PROFESIONALES"/>
    <x v="72"/>
    <n v="12543333"/>
    <s v="PRESTAR POR SUS PROPIOS MEDIOS, SERVICIOS PROFESIONALES DE APOYO EN EL SEGUIMIENTO Y GESTIÓN INTEGRAL DE LOS PROYECTOS DE COOPERACIÓN INTERNACIONAL RELACIONADOS CON LA ADMINISTRACIÓN DEL FONDO DE COOPERACIÓN DE LA ALIANZA DEL PACÍFICO Y CON LAS ACTIV"/>
  </r>
  <r>
    <x v="63"/>
    <d v="2025-03-20T00:00:00"/>
    <s v="Con Obligacion"/>
    <n v="0"/>
    <s v="CI GESTION GENERAL"/>
    <s v="C-0299-1000-1-53105B-0299075-02"/>
    <s v="ADQUIS. DE BYS - SERVICIO DE ACTUALIZACIÓN DEL SISTEMA DE GESTIÓN - FORTALECIMIENTO INSTITUCIONAL DE APC COLOMBIA A NIVEL NACIONAL"/>
    <s v="Nación"/>
    <s v="RECURSOS CORRIENTES"/>
    <s v="CSF"/>
    <n v="70000000"/>
    <n v="0"/>
    <n v="70000000"/>
    <n v="20000000"/>
    <n v="7177949"/>
    <x v="73"/>
    <s v="CONTRATO DE PRESTACION DE SERVICIOS - PROFESIONALES"/>
    <x v="73"/>
    <n v="50000000"/>
    <s v="Prestar con plena autonomía técnica y administrativa, los servicios profesionales para el acompañamiento y soporte en el proceso de preparación para la evaluación de calidad estadística, bajo la Norma Técnica de Calidad del Proceso Estadístico (NTC P"/>
  </r>
  <r>
    <x v="64"/>
    <d v="2025-03-27T00:00:00"/>
    <s v="Con Obligacion"/>
    <n v="0"/>
    <s v="CI GESTION GENERAL"/>
    <s v="A-02-02-02-008-007"/>
    <s v="SERVICIOS DE MANTENIMIENTO, REPARACIÓN E INSTALACIÓN (EXCEPTO SERVICIOS DE CONSTRUCCIÓN)"/>
    <s v="Nación"/>
    <s v="RECURSOS CORRIENTES"/>
    <s v="CSF"/>
    <n v="39858000"/>
    <n v="0"/>
    <n v="39858000"/>
    <n v="19627231"/>
    <n v="900693270"/>
    <x v="74"/>
    <s v="CONTRATO DE PRESTACION DE SERVICIOS"/>
    <x v="74"/>
    <n v="20230769"/>
    <s v="Prestar el servicio de mantenimiento preventivo y correctivo integral, con suministro de repuestos y mano de obra para los vehículos que conforman el parque automotor de la Agencia Presidencial de Cooperación Internacional de Colombia - APC COLOMBIA."/>
  </r>
  <r>
    <x v="65"/>
    <d v="2025-04-01T00:00:00"/>
    <s v="Con Obligacion"/>
    <n v="0"/>
    <s v="CI GESTION GENERAL"/>
    <s v="C-0299-1000-1-53105B-0299073-02"/>
    <s v="ADQUIS. DE BYS - SERVICIO DE ASISTENCIA TÉCNICA - FORTALECIMIENTO INSTITUCIONAL DE APC COLOMBIA A NIVEL NACIONAL"/>
    <s v="Nación"/>
    <s v="RECURSOS CORRIENTES"/>
    <s v="CSF"/>
    <n v="57000000"/>
    <n v="0"/>
    <n v="57000000"/>
    <n v="9500000"/>
    <n v="52417650"/>
    <x v="75"/>
    <s v="CONTRATO DE PRESTACION DE SERVICIOS - PROFESIONALES"/>
    <x v="75"/>
    <n v="47500000"/>
    <s v="Prestar por sus propios medios, los servicios profesionales especializados para apoyar a la Dirección de Gestión de Demanda en el desarrollo de la Estrategia de Movilización de Recursos, en el marco del proyecto de inversión"/>
  </r>
  <r>
    <x v="66"/>
    <d v="2025-04-04T00:00:00"/>
    <s v="Con Obligacion"/>
    <n v="0"/>
    <s v="CI GESTION GENERAL"/>
    <s v="C-0299-1000-1-53105B-0299075-02"/>
    <s v="ADQUIS. DE BYS - SERVICIO DE ACTUALIZACIÓN DEL SISTEMA DE GESTIÓN - FORTALECIMIENTO INSTITUCIONAL DE APC COLOMBIA A NIVEL NACIONAL"/>
    <s v="Nación"/>
    <s v="RECURSOS CORRIENTES"/>
    <s v="CSF"/>
    <n v="32800000"/>
    <n v="0"/>
    <n v="32800000"/>
    <n v="16400000"/>
    <n v="79691100"/>
    <x v="76"/>
    <s v="CONTRATO DE PRESTACION DE SERVICIOS - PROFESIONALES"/>
    <x v="76"/>
    <n v="16400000"/>
    <s v="Prestar por sus propios medios los Serv. profesionales a la APC- Colombia para apoyar a las direcciones técnicas en el marco del proyecto de inversión de Fortalecimiento Institucional (DCI)."/>
  </r>
  <r>
    <x v="67"/>
    <d v="2025-04-29T00:00:00"/>
    <s v="Con Obligacion"/>
    <n v="0"/>
    <s v="CI GESTION GENERAL"/>
    <s v="A-02-02-02-008-004"/>
    <s v="SERVICIOS DE TELECOMUNICACIONES, TRANSMISIÓN Y SUMINISTRO DE INFORMACIÓN"/>
    <s v="Nación"/>
    <s v="RECURSOS CORRIENTES"/>
    <s v="CSF"/>
    <n v="1094800"/>
    <n v="0"/>
    <n v="1094800"/>
    <n v="684250"/>
    <n v="900604496"/>
    <x v="77"/>
    <s v="CONTRATO DE PRESTACION DE SERVICIOS"/>
    <x v="77"/>
    <n v="410550"/>
    <s v="SERVICIO DE CUSTODIA, ALMACENAMIENTO Y TRANSPORTE DE MEDIOS MAGNÉTICOS Y OTROS DISPOSITIVOS"/>
  </r>
  <r>
    <x v="68"/>
    <d v="2025-04-09T00:00:00"/>
    <s v="Con Obligacion"/>
    <n v="0"/>
    <s v="CI GESTION GENERAL"/>
    <s v="A-02-02-02-008-003"/>
    <s v="SERVICIOS PROFESIONALES, CIENTÍFICOS Y TÉCNICOS (EXCEPTO LOS SERVICIOS DE INVESTIGACION, URBANISMO, JURÍDICOS Y DE CONTABILIDAD)"/>
    <s v="Nación"/>
    <s v="RECURSOS CORRIENTES"/>
    <s v="CSF"/>
    <n v="32800000"/>
    <n v="0"/>
    <n v="32800000"/>
    <n v="16400000"/>
    <n v="52885686"/>
    <x v="78"/>
    <s v="CONTRATO DE PRESTACION DE SERVICIOS - PROFESIONALES"/>
    <x v="78"/>
    <n v="16400000"/>
    <s v="Prestar a APC Colombia por sus propios medios, grupo de gestión de servicios administrativos, en la administración del acervo documental en cuanto al desarrollo de la función archivística de la entidad."/>
  </r>
  <r>
    <x v="69"/>
    <d v="2025-05-21T00:00:00"/>
    <s v="Con Obligacion"/>
    <n v="0"/>
    <s v="CI GESTION GENERAL"/>
    <s v="A-02-02-02-009-003"/>
    <s v="SERVICIOS PARA EL CUIDADO DE LA SALUD HUMANA Y SERVICIOS SOCIALES"/>
    <s v="Nación"/>
    <s v="RECURSOS CORRIENTES"/>
    <s v="CSF"/>
    <n v="25000000"/>
    <n v="0"/>
    <n v="25000000"/>
    <n v="25000000"/>
    <n v="860066942"/>
    <x v="79"/>
    <s v="CONTRATO DE PRESTACION DE SERVICIOS"/>
    <x v="79"/>
    <n v="0"/>
    <s v="PRESTAR POR SUS PROPIOS MEDIOS, CON PLENA AUTONOMÍA TÉCNICA Y ADMINISTRATIVA, SUS SERVICIOS PARA REALIZAR LAS ACTIVIDADES ENMARCADAS EN EL PLAN DE ESTÍMULOS E INCENTIVOS, PEI, DE LA VIGENCIA 2025"/>
  </r>
  <r>
    <x v="69"/>
    <d v="2025-05-21T00:00:00"/>
    <s v="Con Obligacion"/>
    <n v="0"/>
    <s v="CI GESTION GENERAL"/>
    <s v="A-02-02-02-009-006"/>
    <s v="SERVICIOS RECREATIVOS, CULTURALES Y DEPORTIVOS"/>
    <s v="Nación"/>
    <s v="RECURSOS CORRIENTES"/>
    <s v="CSF"/>
    <n v="50000000"/>
    <n v="0"/>
    <n v="50000000"/>
    <n v="36808125"/>
    <n v="860066942"/>
    <x v="79"/>
    <s v="CONTRATO DE PRESTACION DE SERVICIOS"/>
    <x v="79"/>
    <n v="13191875"/>
    <s v="PRESTAR POR SUS PROPIOS MEDIOS, CON PLENA AUTONOMÍA TÉCNICA Y ADMINISTRATIVA, SUS SERVICIOS PARA REALIZAR LAS ACTIVIDADES ENMARCADAS EN EL PLAN DE ESTÍMULOS E INCENTIVOS, PEI, DE LA VIGENCIA 2025"/>
  </r>
  <r>
    <x v="13"/>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56357600"/>
    <n v="0"/>
    <n v="356357600"/>
    <n v="215777423"/>
    <n v="800184306"/>
    <x v="80"/>
    <s v="CONTRATO DE PRESTACION DE SERVICIOS"/>
    <x v="80"/>
    <n v="140580177"/>
    <s v="Prestación de servicios de operador logístico para proyecto “Fortalecimiento de la Capacidad del Sector Salud Colombiano y Acceso a Servicios de Salud para Migrantes en el Contexto de COVID-19”"/>
  </r>
  <r>
    <x v="1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19767400"/>
    <n v="0"/>
    <n v="719767400"/>
    <n v="575813920"/>
    <n v="900150912"/>
    <x v="81"/>
    <s v="CONTRATO DE PRESTACION DE SERVICIOS"/>
    <x v="81"/>
    <n v="143953480"/>
    <s v="Prestación de servicios de operador logístico para proyecto “Fortalecimiento de la Capacidad del Sector Salud Colombiano y Acceso a Servicios de Salud para Migrantes en el Contexto de COVID-19”."/>
  </r>
  <r>
    <x v="4"/>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262111030"/>
    <n v="0"/>
    <n v="262111030"/>
    <n v="209688824"/>
    <n v="830083016"/>
    <x v="82"/>
    <s v="CONTRATO DE PRESTACION DE SERVICIOS"/>
    <x v="82"/>
    <n v="52422206"/>
    <s v="Prestación de servicios de operador logístico para proyecto “Fortalecimiento de la Capacidad del Sector Salud Colombiano y Acceso a Servicios de Salud para Migrantes en el Contexto de COVID-19”"/>
  </r>
  <r>
    <x v="1"/>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66695324"/>
    <n v="0"/>
    <n v="166695324"/>
    <n v="133356259"/>
    <n v="900150912"/>
    <x v="81"/>
    <s v="CONTRATO DE PRESTACION DE SERVICIOS"/>
    <x v="83"/>
    <n v="33339065"/>
    <s v="Prestación de servicios de operador logístico para proyecto “Fortalecimiento de la Capacidad del Sector Salud Colombiano y Acceso a Servicios de Salud para Migrantes en el Contexto de COVID-19”"/>
  </r>
  <r>
    <x v="2"/>
    <d v="2025-04-25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82647015"/>
    <n v="0"/>
    <n v="182647015"/>
    <n v="146117612"/>
    <n v="900239272"/>
    <x v="83"/>
    <s v="CONTRATO DE PRESTACION DE SERVICIOS"/>
    <x v="84"/>
    <n v="36529403"/>
    <s v="Prestación de servicios de operador logístico para proyecto “Fortalecimiento de la Capacidad del Sector Salud Colombiano y Acceso a Servicios de Salud para Migrantes en el Contexto de COVID-19”"/>
  </r>
  <r>
    <x v="70"/>
    <d v="2025-04-2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48000000"/>
    <n v="0"/>
    <n v="48000000"/>
    <n v="16000000"/>
    <n v="53176449"/>
    <x v="84"/>
    <s v="CONTRATO DE PRESTACION DE SERVICIOS - PROFESIONALES"/>
    <x v="85"/>
    <n v="32000000"/>
    <s v="Prestar por sus propios medios, servicios profesionales, para el apoyo en la gestión de alianzas y la articulación de mecanismos de cooperación específicamente orientados a organizaciones de la sociedad civil, en el marco del Sistema Nacional de Coop"/>
  </r>
  <r>
    <x v="71"/>
    <d v="2025-04-29T00:00:00"/>
    <s v="Con Obligacion"/>
    <n v="0"/>
    <s v="CI GESTION GENERAL"/>
    <s v="A-02-02-02-008-004"/>
    <s v="SERVICIOS DE TELECOMUNICACIONES, TRANSMISIÓN Y SUMINISTRO DE INFORMACIÓN"/>
    <s v="Nación"/>
    <s v="RECURSOS CORRIENTES"/>
    <s v="CSF"/>
    <n v="60515880"/>
    <n v="0"/>
    <n v="60515880"/>
    <n v="37822425"/>
    <n v="900092385"/>
    <x v="85"/>
    <s v="CONTRATO INTERADMINISTRATIVO"/>
    <x v="86"/>
    <n v="22693455"/>
    <s v="Contratar la solución de gestión telefónica en las instalaciones de la agencia presidencial de cooperación internacional – APC Colombia"/>
  </r>
  <r>
    <x v="72"/>
    <d v="2025-05-15T00:00:00"/>
    <s v="Con Obligacion"/>
    <n v="0"/>
    <s v="CI GESTION GENERAL"/>
    <s v="C-0299-1000-1-53105B-0299073-02"/>
    <s v="ADQUIS. DE BYS - SERVICIO DE ASISTENCIA TÉCNICA - FORTALECIMIENTO INSTITUCIONAL DE APC COLOMBIA A NIVEL NACIONAL"/>
    <s v="Nación"/>
    <s v="RECURSOS CORRIENTES"/>
    <s v="CSF"/>
    <n v="70000000"/>
    <n v="0"/>
    <n v="70000000"/>
    <n v="34667000"/>
    <n v="1014243956"/>
    <x v="86"/>
    <s v="CONTRATO DE PRESTACION DE SERVICIOS - PROFESIONALES"/>
    <x v="87"/>
    <n v="35333000"/>
    <s v="Prestar por sus propios medios, los servicios profesionales para apoyar a las direcciones técnicas en el desarrollo de la planeación institucional, soportada en un esquema de medición y seguimiento estratégico, en el marco del proyecto de inversión"/>
  </r>
  <r>
    <x v="73"/>
    <d v="2025-04-30T00:00:00"/>
    <s v="Con Obligacion"/>
    <s v="02-09-00-00Z"/>
    <s v="FONDO DE COOPERACIÓN Y ASISTENCIA INTERNACIONAL FOCAL"/>
    <s v="A-03-02-02-137-002"/>
    <s v="DISTINTAS A MEMBRESÍAS"/>
    <s v="Nación"/>
    <s v="RECURSOS CORRIENTES"/>
    <s v="CSF"/>
    <n v="29600000"/>
    <n v="0"/>
    <n v="29600000"/>
    <n v="18500000"/>
    <n v="1034656096"/>
    <x v="87"/>
    <s v="CONTRATO DE PRESTACION DE SERVICIOS - PROFESIONALES"/>
    <x v="88"/>
    <n v="11100000"/>
    <s v="Prestar los servicios de apoyo a la gestión en el manejo, registro y administración de la información de la Dir. de Oferta, así como apoyar la gestión y programas, proyectos e iniciativas de cooperación sur-sur y triangular con Asia, África y Eurasia"/>
  </r>
  <r>
    <x v="29"/>
    <d v="2025-05-02T00:00:00"/>
    <s v="Con Obligacion"/>
    <s v="02-09-00-00Z"/>
    <s v="FONDO DE COOPERACIÓN Y ASISTENCIA INTERNACIONAL FOCAL"/>
    <s v="A-03-02-02-137-002"/>
    <s v="DISTINTAS A MEMBRESÍAS"/>
    <s v="Nación"/>
    <s v="RECURSOS CORRIENTES"/>
    <s v="CSF"/>
    <n v="48000000"/>
    <n v="0"/>
    <n v="48000000"/>
    <n v="24000000"/>
    <n v="79747956"/>
    <x v="88"/>
    <s v="CONTRATO DE PRESTACION DE SERVICIOS - PROFESIONALES"/>
    <x v="89"/>
    <n v="24000000"/>
    <s v="Prestar servicios profesionales a la APC Colombia, para el apoyo en la conformación de una unidad de gestión de proyectos en el marco del Sistema Nacional de Cooperación Internacional SNCI"/>
  </r>
  <r>
    <x v="39"/>
    <d v="2025-05-09T00:00:00"/>
    <s v="Con Obligacion"/>
    <s v="02-09-00-00Z"/>
    <s v="FONDO DE COOPERACIÓN Y ASISTENCIA INTERNACIONAL FOCAL"/>
    <s v="A-03-02-02-137-002"/>
    <s v="DISTINTAS A MEMBRESÍAS"/>
    <s v="Nación"/>
    <s v="RECURSOS CORRIENTES"/>
    <s v="CSF"/>
    <n v="54000000"/>
    <n v="0"/>
    <n v="54000000"/>
    <n v="29400000"/>
    <n v="1140832135"/>
    <x v="89"/>
    <s v="CONTRATO DE PRESTACION DE SERVICIOS - PROFESIONALES"/>
    <x v="90"/>
    <n v="24600000"/>
    <s v="Prestar por sus propios medios, los servicios profesionales a la APC Colombia, para apoyar diseño, implementación y seguimiento de intercambios de conocimiento de Cooperación Col-Col y otras actividades Dir. Oferta"/>
  </r>
  <r>
    <x v="74"/>
    <d v="2025-05-13T00:00:00"/>
    <s v="Con Obligacion"/>
    <n v="0"/>
    <s v="CI GESTION GENERAL"/>
    <s v="C-0299-1000-1-53105B-0299073-02"/>
    <s v="ADQUIS. DE BYS - SERVICIO DE ASISTENCIA TÉCNICA - FORTALECIMIENTO INSTITUCIONAL DE APC COLOMBIA A NIVEL NACIONAL"/>
    <s v="Nación"/>
    <s v="RECURSOS CORRIENTES"/>
    <s v="CSF"/>
    <n v="80000000"/>
    <n v="0"/>
    <n v="80000000"/>
    <n v="42500000"/>
    <n v="68292961"/>
    <x v="90"/>
    <s v="CONTRATO DE PRESTACION DE SERVICIOS - PROFESIONALES"/>
    <x v="91"/>
    <n v="37500000"/>
    <s v="Prestar por sus propios medios, los servicios profesionales a la APC Colombia, para el fortalecimiento institucional de la Dimensión de Información y Comunicación. Planeación"/>
  </r>
  <r>
    <x v="75"/>
    <d v="2025-05-09T00:00:00"/>
    <s v="Anulado"/>
    <s v="02-09-00-00Z"/>
    <s v="FONDO DE COOPERACIÓN Y ASISTENCIA INTERNACIONAL FOCAL"/>
    <s v="A-03-02-02-137-002"/>
    <s v="DISTINTAS A MEMBRESÍAS"/>
    <s v="Nación"/>
    <s v="RECURSOS CORRIENTES"/>
    <s v="CSF"/>
    <n v="80000000"/>
    <n v="0"/>
    <n v="80000000"/>
    <n v="0"/>
    <n v="68292961"/>
    <x v="90"/>
    <s v="CONTRATO DE PRESTACION DE SERVICIOS - PROFESIONALES"/>
    <x v="91"/>
    <n v="80000000"/>
    <s v="Prestar por sus propios medios, los servicios profesionales a la APC Colombia, para el fortalecimiento institucional de la Dimensión de Información y Comunicación. Dir. Oferta"/>
  </r>
  <r>
    <x v="76"/>
    <d v="2025-05-21T00:00:00"/>
    <s v="Con Obligacion"/>
    <s v="02-09-00-00Z"/>
    <s v="FONDO DE COOPERACIÓN Y ASISTENCIA INTERNACIONAL FOCAL"/>
    <s v="A-03-02-02-137-002"/>
    <s v="DISTINTAS A MEMBRESÍAS"/>
    <s v="Nación"/>
    <s v="RECURSOS CORRIENTES"/>
    <s v="CSF"/>
    <n v="72000000"/>
    <n v="0"/>
    <n v="72000000"/>
    <n v="36000000"/>
    <n v="80717680"/>
    <x v="91"/>
    <s v="CONTRATO DE PRESTACION DE SERVICIOS - PROFESIONALES"/>
    <x v="92"/>
    <n v="36000000"/>
    <s v="Prestar por sus propios medios, los servicios profesionales, ra construir documentos de análisis internacional de la cooperación internacional técnica y financiera no reembolsable, con un enfoque en la Cooperación Sur-Sur y Triangular,"/>
  </r>
  <r>
    <x v="77"/>
    <d v="2025-05-23T00:00:00"/>
    <s v="Generado"/>
    <s v="02-09-00-00Z"/>
    <s v="FONDO DE COOPERACIÓN Y ASISTENCIA INTERNACIONAL FOCAL"/>
    <s v="A-03-02-02-137-002"/>
    <s v="DISTINTAS A MEMBRESÍAS"/>
    <s v="Nación"/>
    <s v="RECURSOS CORRIENTES"/>
    <s v="CSF"/>
    <n v="56000000"/>
    <n v="0"/>
    <n v="56000000"/>
    <n v="56000000"/>
    <n v="1057515441"/>
    <x v="92"/>
    <s v="CONTRATO DE PRESTACION DE SERVICIOS - PROFESIONALES"/>
    <x v="93"/>
    <n v="0"/>
    <s v="Prestar por sus propios medios, los servicios profesionales como abogado para la APC- Colombia, para acompañar jurídicamente a la Dirección de Oferta en la estructuración y ejecución de los procesos precontractuales, contractuales y poscontractuales"/>
  </r>
  <r>
    <x v="19"/>
    <d v="2025-05-28T00:00:00"/>
    <s v="Con Obligacion"/>
    <s v="02-09-00-008"/>
    <s v="BID-ANT/ER19158-CO-MINSALUD"/>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11886032"/>
    <n v="3962010.8"/>
    <n v="15848042.800000001"/>
    <n v="0"/>
    <n v="1110472337"/>
    <x v="93"/>
    <s v="CONTRATO DE PRESTACION DE SERVICIOS - PROFESIONALES"/>
    <x v="94"/>
    <n v="15848042.800000001"/>
    <s v="Prestación de servicios Profesional Especializado de consultor Individual en gestión territorial, para apoyar el desarrollo territorial del componente 1. de proyecto &quot;Fortalecimiento de la capacidad del sector de salud colombiano"/>
  </r>
  <r>
    <x v="78"/>
    <d v="2025-05-30T00:00:00"/>
    <s v="Con Obligacion"/>
    <n v="0"/>
    <s v="CI GESTION GENERAL"/>
    <s v="A-02-02-01-003-003"/>
    <s v="PRODUCTOS DE HORNOS DE COQUE; PRODUCTOS DE REFINACIÓN DE PETRÓLEO Y COMBUSTIBLE NUCLEAR"/>
    <s v="Nación"/>
    <s v="RECURSOS CORRIENTES"/>
    <s v="CSF"/>
    <n v="25329237"/>
    <n v="0"/>
    <n v="25329237"/>
    <n v="18344337.079999998"/>
    <n v="900459737"/>
    <x v="94"/>
    <s v="CONTRATO DE PRESTACION DE SERVICIOS"/>
    <x v="95"/>
    <n v="6984899.9199999999"/>
    <s v="CONTRATAR EL COMBUSTIBLE PARA EL PARQUE AUTOMOTOR DE LA AGENCIA"/>
  </r>
  <r>
    <x v="79"/>
    <d v="2025-06-05T00:00:00"/>
    <s v="Con Obligacion"/>
    <n v="0"/>
    <s v="CI GESTION GENERAL"/>
    <s v="C-0299-1000-1-53105B-0299073-02"/>
    <s v="ADQUIS. DE BYS - SERVICIO DE ASISTENCIA TÉCNICA - FORTALECIMIENTO INSTITUCIONAL DE APC COLOMBIA A NIVEL NACIONAL"/>
    <s v="Nación"/>
    <s v="RECURSOS CORRIENTES"/>
    <s v="CSF"/>
    <n v="37583333"/>
    <n v="0"/>
    <n v="37583333"/>
    <n v="26583333"/>
    <n v="52793411"/>
    <x v="95"/>
    <s v="CONTRATO DE PRESTACION DE SERVICIOS - PROFESIONALES"/>
    <x v="96"/>
    <n v="11000000"/>
    <s v="Prestar los servicios por sus propios medios con plena autonomía, los servicios para el fortalecimiento de la gestión administrativa y de gestión de servicio al ciudadano"/>
  </r>
  <r>
    <x v="80"/>
    <d v="2025-06-13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54000000"/>
    <n v="0"/>
    <n v="54000000"/>
    <n v="36000000"/>
    <n v="1144076027"/>
    <x v="49"/>
    <s v="CONTRATO DE PRESTACION DE SERVICIOS - PROFESIONALES"/>
    <x v="97"/>
    <n v="18000000"/>
    <s v="Prestar con plena autonomía técnica y administrativa y por sus propios medios servicios profesionales, on el fin de brindar asistencia técnica y estratégica en la gestión fortalecimiento y articulación del Sistema Nacional de Cooperación Internaciona"/>
  </r>
  <r>
    <x v="23"/>
    <d v="2025-07-11T00:00:00"/>
    <s v="Con Obligacion"/>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70000000"/>
    <n v="0"/>
    <n v="70000000"/>
    <n v="62865330"/>
    <n v="860034917"/>
    <x v="96"/>
    <s v="CONTRATO DE COMPRA VENTA Y SUMINISTROS"/>
    <x v="98"/>
    <n v="7134670"/>
    <s v="SUMINISTRO DE PASAJES AÉREOS NACIONALES CON DESTINO A LA BRIGADA DE INGENIEROS DE DESMINADO HUMANITARIO"/>
  </r>
  <r>
    <x v="81"/>
    <d v="2025-07-14T00:00:00"/>
    <s v="Con Obligacion"/>
    <n v="0"/>
    <s v="CI GESTION GENERAL"/>
    <s v="C-0299-1000-1-53105B-0299073-02"/>
    <s v="ADQUIS. DE BYS - SERVICIO DE ASISTENCIA TÉCNICA - FORTALECIMIENTO INSTITUCIONAL DE APC COLOMBIA A NIVEL NACIONAL"/>
    <s v="Nación"/>
    <s v="RECURSOS CORRIENTES"/>
    <s v="CSF"/>
    <n v="50000000"/>
    <n v="0"/>
    <n v="50000000"/>
    <n v="40000000"/>
    <n v="1129571764"/>
    <x v="97"/>
    <s v="CONTRATO DE PRESTACION DE SERVICIOS - PROFESIONALES"/>
    <x v="99"/>
    <n v="10000000"/>
    <s v="Prestar por sus propios medios, con plena autonomía técnica y administrativa, los servicios profesionales a la Agencia Presidencial de Cooperación Internacional de Colombia, APC-Colombia para el fortalecimiento institucional de la dimensión del T.H"/>
  </r>
  <r>
    <x v="31"/>
    <d v="2025-07-17T00:00:00"/>
    <s v="Generado"/>
    <s v="02-09-00-004"/>
    <s v="HOWARD BUFFET APOYO DESMINADO TERRESTRE"/>
    <s v="C-0208-1000-15-803001-0208014-02"/>
    <s v="ADQUIS. DE BYS - SERVICIO DE ADMINISTRACIÓN DE RECURSOS DE COOPERACIÓN INTERNACIONAL - ADMINISTRACIÓN , GESTIÓN Y EJECUCIÓN DE LOS RECURSOS DE COOPERACIÓN INTERNACIONAL QUE RECIBEN LOS GRUPOS DE INTERÉS A NIVEL NACIONAL"/>
    <s v="Propios"/>
    <s v="DONACIONES"/>
    <s v="CSF"/>
    <n v="336217778.75"/>
    <n v="0"/>
    <n v="336217778.75"/>
    <n v="336217778.75"/>
    <n v="800119030"/>
    <x v="98"/>
    <s v="CONTRATO DE COMPRA VENTA Y SUMINISTROS"/>
    <x v="100"/>
    <n v="0"/>
    <s v="ADQUISICIÓN DE EQUIPAMIENTO PARA LA EJECUCIÓN DE LAS FASES Y TÉCNICAS DE DESMINADO HUMANITARIO CON DESTINO A LA BRIGADA DE INGENIEROS DE DESMINADO HUMANITARIO."/>
  </r>
  <r>
    <x v="82"/>
    <d v="2025-07-18T00:00:00"/>
    <s v="Con Obligacion"/>
    <n v="0"/>
    <s v="CI GESTION GENERAL"/>
    <s v="C-0208-1000-12-53105B-0208019-02"/>
    <s v="ADQUIS. DE BYS - SERVICIO DE ASISTENCIA TÉCNICA - FORTALECIMIENTO Y ARTICULACIÓN DE ACTORES E INICIATIVAS DE COOPERACIÓN EN EL MARCO DEL SISTEMA NACIONAL DE COOPERACIÓN INTERNACIONAL A NIVEL NACIONAL"/>
    <s v="Nación"/>
    <s v="RECURSOS CORRIENTES"/>
    <s v="CSF"/>
    <n v="35000000"/>
    <n v="0"/>
    <n v="35000000"/>
    <n v="28000000"/>
    <n v="52226238"/>
    <x v="99"/>
    <s v="CONTRATO DE PRESTACION DE SERVICIOS - PROFESIONALES"/>
    <x v="101"/>
    <n v="7000000"/>
    <s v="Prestar por sus propios medios, servicios profesionales, ara el desarrollo y seguimiento a los planes de trabajo de las mesas sectoriales y territoriales asignadas, así como en la elaboración de insumos y actividades para la articulación de la gestió"/>
  </r>
  <r>
    <x v="83"/>
    <d v="2025-07-18T00:00:00"/>
    <s v="Generado"/>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20000000"/>
    <n v="80727066"/>
    <x v="100"/>
    <s v="CONTRATO DE PRESTACION DE SERVICIOS - PROFESIONALES"/>
    <x v="102"/>
    <n v="0"/>
    <s v="Prestar por sus propios medios con plena autonomía técnica y administrativa los servicios profesionales a la Dirección Administrativa y Financiera para la gestión, acompañamiento y apoyo en la administración de la infraestructura tecnológica"/>
  </r>
  <r>
    <x v="84"/>
    <d v="2025-07-21T00:00:00"/>
    <s v="Con Obligacion"/>
    <n v="0"/>
    <s v="CI GESTION GENERAL"/>
    <s v="C-0208-1000-17-53105B-0208018-02"/>
    <s v="ADQUIS. DE BYS - DOCUMENTO PARA LA PLANEACIÓN ESTRATÉGICA EN TI - IMPLEMENTACIÓN DIGITAL DE LAS TICS A TRAVÉS DE ESTRATEGIAS INNOVADORAS Y SOLUCIONES TECNOLÓGICAS A NIVEL NACIONAL"/>
    <s v="Nación"/>
    <s v="RECURSOS CORRIENTES"/>
    <s v="CSF"/>
    <n v="20000000"/>
    <n v="0"/>
    <n v="20000000"/>
    <n v="16000000"/>
    <n v="80053431"/>
    <x v="101"/>
    <s v="CONTRATO DE PRESTACION DE SERVICIOS - PROFESIONALES"/>
    <x v="103"/>
    <n v="4000000"/>
    <s v="Prestar los servicios de apoyo del recurso uno de la mesa de servicios para mantener la capacidad en la prestación de los servicios tecnológicos de la Agencia Presidencial de Cooperación Internacional de Colombia, APC-Colombia."/>
  </r>
  <r>
    <x v="85"/>
    <d v="2025-07-21T00:00:00"/>
    <s v="Generado"/>
    <n v="0"/>
    <s v="CI GESTION GENERAL"/>
    <s v="C-0208-1000-17-53105B-0208017-02"/>
    <s v="ADQUIS. DE BYS - SERVICIOS TECNOLÓGICOS - IMPLEMENTACIÓN DIGITAL DE LAS TICS A TRAVÉS DE ESTRATEGIAS INNOVADORAS Y SOLUCIONES TECNOLÓGICAS A NIVEL NACIONAL"/>
    <s v="Nación"/>
    <s v="RECURSOS CORRIENTES"/>
    <s v="CSF"/>
    <n v="26000000"/>
    <n v="0"/>
    <n v="26000000"/>
    <n v="26000000"/>
    <n v="1026288361"/>
    <x v="102"/>
    <s v="CONTRATO DE PRESTACION DE SERVICIOS - PROFESIONALES"/>
    <x v="104"/>
    <n v="0"/>
    <s v="Prestar por sus propios medios con plena autonomía técnica y administrativa los servicios profesionales para la estructuración, evaluación y seguimiento a los procesos contractuales asociados al proyecto de inversión de Tecnologías de la Información."/>
  </r>
  <r>
    <x v="86"/>
    <d v="2025-07-23T00:00:00"/>
    <s v="Con Obligacion"/>
    <n v="0"/>
    <s v="CI GESTION GENERAL"/>
    <s v="A-02-02-02-008-003"/>
    <s v="SERVICIOS PROFESIONALES, CIENTÍFICOS Y TÉCNICOS (EXCEPTO LOS SERVICIOS DE INVESTIGACION, URBANISMO, JURÍDICOS Y DE CONTABILIDAD)"/>
    <s v="Nación"/>
    <s v="RECURSOS CORRIENTES"/>
    <s v="CSF"/>
    <n v="40000000"/>
    <n v="0"/>
    <n v="40000000"/>
    <n v="32000000"/>
    <n v="1110448627"/>
    <x v="31"/>
    <s v="CONTRATO DE PRESTACION DE SERVICIOS - PROFESIONALES"/>
    <x v="105"/>
    <n v="8000000"/>
    <s v="PRESTAR POR SUS PROPIOS MEDIOS LOS SERVICIOS PROFESIONALES COMO ABOGADA PARA APOYAR AL GIT DE GESTIÓN CONTRACTUAL EN LAS ETAPAS PRECONTRACTUAL CONTRACTUAL Y POSCONTRACTUAL"/>
  </r>
  <r>
    <x v="87"/>
    <d v="2025-07-24T00:00:00"/>
    <s v="Con Obligacion"/>
    <n v="0"/>
    <s v="CI GESTION GENERAL"/>
    <s v="C-0299-1000-1-53105B-0299073-02"/>
    <s v="ADQUIS. DE BYS - SERVICIO DE ASISTENCIA TÉCNICA - FORTALECIMIENTO INSTITUCIONAL DE APC COLOMBIA A NIVEL NACIONAL"/>
    <s v="Nación"/>
    <s v="RECURSOS CORRIENTES"/>
    <s v="CSF"/>
    <n v="37500000"/>
    <n v="0"/>
    <n v="37500000"/>
    <n v="30000000"/>
    <n v="14227346"/>
    <x v="19"/>
    <s v="CONTRATO DE PRESTACION DE SERVICIOS - PROFESIONALES"/>
    <x v="106"/>
    <n v="7500000"/>
    <s v="Prestar, por sus propios medios,los servicios profesionales como abogado para el fortalecimiento institucional de la política de Defensa Jurídica, a través del ejercicio de la defensa judicial, extrajudicial, estrategias de defensa, Política de Defen"/>
  </r>
  <r>
    <x v="88"/>
    <d v="2025-07-28T00:00:00"/>
    <s v="Con Obligacion"/>
    <s v="02-09-00-00Z"/>
    <s v="FONDO DE COOPERACIÓN Y ASISTENCIA INTERNACIONAL FOCAL"/>
    <s v="A-03-02-02-137-002"/>
    <s v="DISTINTAS A MEMBRESÍAS"/>
    <s v="Nación"/>
    <s v="RECURSOS CORRIENTES"/>
    <s v="CSF"/>
    <n v="35000000"/>
    <n v="0"/>
    <n v="35000000"/>
    <n v="28000000"/>
    <n v="1022402554"/>
    <x v="33"/>
    <s v="CONTRATO DE PRESTACION DE SERVICIOS - PROFESIONALES"/>
    <x v="107"/>
    <n v="7000000"/>
    <s v="Prestar por sus propios medios, los servicios profesionales a la Agencia Presidencial de Cooperación Internacional de Colombia para desarrollar la estrategia de comunicación digital, manejo de redes sociales de la entidad, relacionamiento, planificac"/>
  </r>
  <r>
    <x v="89"/>
    <d v="2025-07-28T00:00:00"/>
    <s v="Generado"/>
    <n v="0"/>
    <s v="CI GESTION GENERAL"/>
    <s v="A-02-02-02-008-003"/>
    <s v="SERVICIOS PROFESIONALES, CIENTÍFICOS Y TÉCNICOS (EXCEPTO LOS SERVICIOS DE INVESTIGACION, URBANISMO, JURÍDICOS Y DE CONTABILIDAD)"/>
    <s v="Nación"/>
    <s v="RECURSOS CORRIENTES"/>
    <s v="CSF"/>
    <n v="60000000"/>
    <n v="0"/>
    <n v="60000000"/>
    <n v="60000000"/>
    <n v="80225717"/>
    <x v="34"/>
    <s v="CONTRATO DE PRESTACION DE SERVICIOS - PROFESIONALES"/>
    <x v="108"/>
    <n v="0"/>
    <s v="Prestar por sus propios medios, servicios profesionales para apoyar a la dirección de gestión de demanda de APC-Colombia en la gestión de fuentes, la gestión y seguimiento a procesos de cooperación triangular."/>
  </r>
  <r>
    <x v="90"/>
    <d v="2025-07-29T00:00:00"/>
    <s v="Con Obligacion"/>
    <n v="0"/>
    <s v="CI GESTION GENERAL"/>
    <s v="C-0299-1000-1-53105B-0299073-02"/>
    <s v="ADQUIS. DE BYS - SERVICIO DE ASISTENCIA TÉCNICA - FORTALECIMIENTO INSTITUCIONAL DE APC COLOMBIA A NIVEL NACIONAL"/>
    <s v="Nación"/>
    <s v="RECURSOS CORRIENTES"/>
    <s v="CSF"/>
    <n v="34000000"/>
    <n v="0"/>
    <n v="34000000"/>
    <n v="27200000"/>
    <n v="1033697514"/>
    <x v="103"/>
    <s v="CONTRATO DE PRESTACION DE SERVICIOS - PROFESIONALES"/>
    <x v="109"/>
    <n v="6800000"/>
    <s v="Prestar por sus propios medios los servicios profesionales en el marco del proyecto de inversión de Fortalecimiento Institucional de APC-Colombia, para apoyar el desarrollo de actividades relacionadas con la implementación MIPG"/>
  </r>
  <r>
    <x v="91"/>
    <d v="2025-07-29T00:00:00"/>
    <s v="Con Obligacion"/>
    <n v="0"/>
    <s v="CI GESTION GENERAL"/>
    <s v="C-0299-1000-1-53105B-0299073-02"/>
    <s v="ADQUIS. DE BYS - SERVICIO DE ASISTENCIA TÉCNICA - FORTALECIMIENTO INSTITUCIONAL DE APC COLOMBIA A NIVEL NACIONAL"/>
    <s v="Nación"/>
    <s v="RECURSOS CORRIENTES"/>
    <s v="CSF"/>
    <n v="25500000"/>
    <n v="0"/>
    <n v="25500000"/>
    <n v="20400000"/>
    <n v="1192915812"/>
    <x v="21"/>
    <s v="CONTRATO DE PRESTACION DE SERVICIOS - PROFESIONALES"/>
    <x v="110"/>
    <n v="5100000"/>
    <s v="Prestar por sus propios medios, los servicios profesionales de abogado para el fortalecimiento institucional de la Agencia, en la defensa judicial-extrajudicial y el desarrollo de las actividades necesarias para la gestión de la Política de Defensa"/>
  </r>
  <r>
    <x v="92"/>
    <d v="2025-01-23T00:00:00"/>
    <s v="Con Obligacion"/>
    <s v="02-09-00-00Z"/>
    <s v="FONDO DE COOPERACIÓN Y ASISTENCIA INTERNACIONAL FOCAL"/>
    <s v="A-03-02-02-137-002"/>
    <s v="DISTINTAS A MEMBRESÍAS"/>
    <s v="Nación"/>
    <s v="RECURSOS CORRIENTES"/>
    <s v="CSF"/>
    <n v="24600000"/>
    <n v="0"/>
    <n v="24600000"/>
    <n v="0"/>
    <n v="1000795297"/>
    <x v="104"/>
    <s v="CONTRATO DE PRESTACION DE SERVICIOS - PROFESIONALES"/>
    <x v="111"/>
    <n v="24600000"/>
    <s v="Prestar los servicios profesionales en la Dirección de Gestión de Demanda, para la gestión, registro y validación de datos con fuentes bilaterales, multilaterales y Triangulares en el sistema de información oficial de cooperación internacional"/>
  </r>
  <r>
    <x v="93"/>
    <d v="2025-01-23T00:00:00"/>
    <s v="Con Obligacion"/>
    <s v="02-09-00-00Z"/>
    <s v="FONDO DE COOPERACIÓN Y ASISTENCIA INTERNACIONAL FOCAL"/>
    <s v="A-03-02-02-137-002"/>
    <s v="DISTINTAS A MEMBRESÍAS"/>
    <s v="Nación"/>
    <s v="RECURSOS CORRIENTES"/>
    <s v="CSF"/>
    <n v="45100000"/>
    <n v="-19270000"/>
    <n v="25830000"/>
    <n v="0"/>
    <n v="1003246760"/>
    <x v="105"/>
    <s v="CONTRATO DE PRESTACION DE SERVICIOS - PROFESIONALES"/>
    <x v="112"/>
    <n v="25830000"/>
    <s v="Prestar, por sus propios medios, los servicios profesionales para apoyar técnicamente el acompañamiento y seguimiento a las acciones, proyectos e iniciativas de la Alianza del Pacífico y su Fondo de Cooperación, y de los mecanismos de concertación."/>
  </r>
  <r>
    <x v="94"/>
    <m/>
    <m/>
    <m/>
    <m/>
    <m/>
    <m/>
    <m/>
    <m/>
    <m/>
    <m/>
    <m/>
    <m/>
    <m/>
    <m/>
    <x v="106"/>
    <m/>
    <x v="113"/>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5"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B118" firstHeaderRow="1" firstDataRow="1" firstDataCol="1"/>
  <pivotFields count="20">
    <pivotField compact="0" outline="0" showAll="0">
      <items count="96">
        <item x="0"/>
        <item x="6"/>
        <item x="9"/>
        <item x="10"/>
        <item x="13"/>
        <item x="12"/>
        <item x="4"/>
        <item x="1"/>
        <item x="2"/>
        <item x="3"/>
        <item x="20"/>
        <item x="19"/>
        <item x="5"/>
        <item x="22"/>
        <item x="26"/>
        <item x="92"/>
        <item x="27"/>
        <item x="93"/>
        <item x="21"/>
        <item x="23"/>
        <item x="24"/>
        <item x="31"/>
        <item x="8"/>
        <item x="7"/>
        <item x="11"/>
        <item x="42"/>
        <item x="14"/>
        <item x="15"/>
        <item x="16"/>
        <item x="17"/>
        <item x="18"/>
        <item x="52"/>
        <item x="49"/>
        <item x="60"/>
        <item x="59"/>
        <item x="62"/>
        <item x="25"/>
        <item x="28"/>
        <item x="30"/>
        <item x="73"/>
        <item x="29"/>
        <item x="32"/>
        <item x="34"/>
        <item x="36"/>
        <item x="38"/>
        <item x="33"/>
        <item x="40"/>
        <item x="41"/>
        <item x="37"/>
        <item x="43"/>
        <item x="35"/>
        <item x="39"/>
        <item x="75"/>
        <item x="44"/>
        <item x="45"/>
        <item x="76"/>
        <item x="48"/>
        <item x="47"/>
        <item x="50"/>
        <item x="51"/>
        <item x="46"/>
        <item x="53"/>
        <item x="54"/>
        <item x="55"/>
        <item x="58"/>
        <item x="57"/>
        <item x="56"/>
        <item x="61"/>
        <item x="63"/>
        <item x="64"/>
        <item x="77"/>
        <item x="65"/>
        <item x="66"/>
        <item x="68"/>
        <item x="70"/>
        <item x="67"/>
        <item x="71"/>
        <item x="74"/>
        <item x="72"/>
        <item x="69"/>
        <item x="78"/>
        <item x="79"/>
        <item x="88"/>
        <item x="80"/>
        <item x="81"/>
        <item x="82"/>
        <item x="83"/>
        <item x="85"/>
        <item x="84"/>
        <item x="86"/>
        <item x="87"/>
        <item x="89"/>
        <item x="90"/>
        <item x="91"/>
        <item x="94"/>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11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112"/>
        <item x="33"/>
        <item x="34"/>
        <item x="111"/>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3"/>
        <item t="default"/>
      </items>
    </pivotField>
    <pivotField dataField="1" compact="0" outline="0" showAll="0"/>
    <pivotField compact="0" outline="0" showAll="0"/>
  </pivotFields>
  <rowFields count="1">
    <field x="17"/>
  </rowFields>
  <rowItems count="11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t="grand">
      <x/>
    </i>
  </rowItems>
  <colItems count="1">
    <i/>
  </colItems>
  <dataFields count="1">
    <dataField name="Suma de Valor Pagado" fld="18" baseField="0" baseItem="0" numFmtId="43"/>
  </dataFields>
  <formats count="2">
    <format dxfId="1">
      <pivotArea outline="0" collapsedLevelsAreSubtotals="1" fieldPosition="0"/>
    </format>
    <format dxfId="0">
      <pivotArea dataOnly="0" labelOnly="1" outline="0" axis="axisValues"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P1" dT="2025-09-01T19:33:53.37" personId="{DB0F80C8-DF8D-48B7-9BC2-EBDC050F8E65}" id="{FC424C79-A208-41EA-ACE8-0ABD5D5F613F}">
    <text>La formulación del % de ejecución, es con respecto al valor pagado/valor total del Cto.</text>
  </threadedComment>
  <threadedComment ref="Q1" dT="2025-09-01T19:37:18.27" personId="{DB0F80C8-DF8D-48B7-9BC2-EBDC050F8E65}" id="{7441587F-E1A8-475C-B4DE-C624A8DBFCB6}">
    <text>Valor total menos (-) valor pagado</text>
  </threadedComment>
  <threadedComment ref="N35" dT="2025-09-01T19:41:40.43" personId="{DB0F80C8-DF8D-48B7-9BC2-EBDC050F8E65}" id="{9D3FF717-CAF3-4E27-ADBA-B47E938BD922}">
    <text>Este contrato presentó una liberación por terminación anticipada. Por favor verificar</text>
  </threadedComment>
  <threadedComment ref="N65" dT="2025-09-01T19:31:05.61" personId="{DB0F80C8-DF8D-48B7-9BC2-EBDC050F8E65}" id="{A8648658-C327-4F22-AE8D-9D7B81E8F9C1}" done="1">
    <text>El valor total del contrato es de $10.417 millones. SECOP II</text>
  </threadedComment>
  <threadedComment ref="N66" dT="2025-09-01T19:31:19.80" personId="{DB0F80C8-DF8D-48B7-9BC2-EBDC050F8E65}" id="{4EDF155C-B3C6-4E76-AA35-568EA47E8764}" done="1">
    <text>Este valor tampoco concuerda.</text>
  </threadedComment>
  <threadedComment ref="N67" dT="2025-09-01T19:35:02.19" personId="{DB0F80C8-DF8D-48B7-9BC2-EBDC050F8E65}" id="{4BEAF59A-6BAA-46A3-B52D-C162293D72FC}" done="1">
    <text>IDEM al anterior, se recomienda verificar, los valores totales de los contratos.</text>
  </threadedComment>
  <threadedComment ref="N118" dT="2025-09-01T20:10:48.20" personId="{DB0F80C8-DF8D-48B7-9BC2-EBDC050F8E65}" id="{FE5A1C02-93D2-4CBC-BAD6-14C311C34356}">
    <text>Estos contratos fueron comprometidos en el mes de agosto, y la base dice con corte al 30jul2025.</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8" Type="http://schemas.openxmlformats.org/officeDocument/2006/relationships/hyperlink" Target="mailto:jamaya@mcoglobal.net" TargetMode="External"/><Relationship Id="rId13" Type="http://schemas.openxmlformats.org/officeDocument/2006/relationships/hyperlink" Target="https://community.secop.gov.co/Public/Tendering/ContractNoticePhases/View?PPI=CO1.PPI.25275573&amp;isFromPublicArea=True&amp;isModal=False" TargetMode="External"/><Relationship Id="rId18" Type="http://schemas.openxmlformats.org/officeDocument/2006/relationships/hyperlink" Target="mailto:contratacion@esap.edu.co" TargetMode="External"/><Relationship Id="rId3" Type="http://schemas.openxmlformats.org/officeDocument/2006/relationships/hyperlink" Target="https://www.apccolombia.gov.co/Contratacion-Directa-2021" TargetMode="External"/><Relationship Id="rId7" Type="http://schemas.openxmlformats.org/officeDocument/2006/relationships/hyperlink" Target="https://www.apccolombia.gov.co/transparencia-y-acceso-la-informacion-publica/3-contratacion/procesos-de-contratacion/contratacion" TargetMode="External"/><Relationship Id="rId12" Type="http://schemas.openxmlformats.org/officeDocument/2006/relationships/hyperlink" Target="mailto:grupolicitaciones@tigoune.com" TargetMode="External"/><Relationship Id="rId17" Type="http://schemas.openxmlformats.org/officeDocument/2006/relationships/hyperlink" Target="https://www.secop.gov.co/CO1ContractsManagement/Tendering/ProcurementContractEdit/View?docUniqueIdentifier=CO1.PCCNTR.5357814&amp;prevCtxUrl=https%3a%2f%2fwww.secop.gov.co%3a443%2fCO1ContractsManagement%2fTendering%2fProcurementContractManagement%2fIndex&amp;prevCtxLbl=Contratos" TargetMode="External"/><Relationship Id="rId2" Type="http://schemas.openxmlformats.org/officeDocument/2006/relationships/hyperlink" Target="https://apccolombia1-my.sharepoint.com/:f:/r/personal/angelaaguirre_apccolombia_gov_co1/Documents/POLIZAS%20APROBADAS%202021?csf=1&amp;web=1&amp;e=blXDiu" TargetMode="External"/><Relationship Id="rId16" Type="http://schemas.openxmlformats.org/officeDocument/2006/relationships/hyperlink" Target="mailto:contratacion@minsalud.gov.co" TargetMode="External"/><Relationship Id="rId1" Type="http://schemas.openxmlformats.org/officeDocument/2006/relationships/hyperlink" Target="https://drive.google.com/file/d/1CSgTBr4yuHq3jTSpx6cAcu6rMDwnKiYT/view?usp=sharing" TargetMode="External"/><Relationship Id="rId6" Type="http://schemas.openxmlformats.org/officeDocument/2006/relationships/hyperlink" Target="mailto:rhcp.9812@gmail.com" TargetMode="External"/><Relationship Id="rId11" Type="http://schemas.openxmlformats.org/officeDocument/2006/relationships/hyperlink" Target="https://drive.google.com/drive/u/0/folders/18TLTN_ddsqCvv1QzApMWx1OcLp6aQn-y" TargetMode="External"/><Relationship Id="rId5" Type="http://schemas.openxmlformats.org/officeDocument/2006/relationships/hyperlink" Target="https://apccolombia1-my.sharepoint.com/:f:/r/personal/angelaaguirre_apccolombia_gov_co1/Documents/POLIZAS%20APROBADAS%202021?csf=1&amp;web=1&amp;e=blXDiu" TargetMode="External"/><Relationship Id="rId15" Type="http://schemas.openxmlformats.org/officeDocument/2006/relationships/hyperlink" Target="https://community.secop.gov.co/Public/Tendering/ContractNoticePhases/View?PPI=CO1.PPI.25055602&amp;isFromPublicArea=True&amp;isModal=False" TargetMode="External"/><Relationship Id="rId10" Type="http://schemas.openxmlformats.org/officeDocument/2006/relationships/hyperlink" Target="https://drive.google.com/drive/u/0/folders/14GDn-fF_vjJYK3JrnU4nSGOAU48f3o-0" TargetMode="External"/><Relationship Id="rId19" Type="http://schemas.openxmlformats.org/officeDocument/2006/relationships/hyperlink" Target="https://community.secop.gov.co/Public/Tendering/ContractNoticePhases/View?PPI=CO1.PPI.25186969&amp;isFromPublicArea=True&amp;isModal=False" TargetMode="External"/><Relationship Id="rId4" Type="http://schemas.openxmlformats.org/officeDocument/2006/relationships/hyperlink" Target="https://drive.google.com/file/d/1QCN_KUsvKOS6HkfmTB8sfZ25lpVJ7Mf_/view?usp=sharing" TargetMode="External"/><Relationship Id="rId9" Type="http://schemas.openxmlformats.org/officeDocument/2006/relationships/hyperlink" Target="https://community.secop.gov.co/Public/Tendering/ContractNoticePhases/View?PPI=CO1.PPI.23531802&amp;isFromPublicArea=True&amp;isModal=False" TargetMode="External"/><Relationship Id="rId14" Type="http://schemas.openxmlformats.org/officeDocument/2006/relationships/hyperlink" Target="mailto:comercial@unionsoluciones.com.co"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apccolombia1-my.sharepoint.com/:f:/r/personal/angelaaguirre_apccolombia_gov_co1/Documents/POLIZAS%20APROBADAS%202021?csf=1&amp;web=1&amp;e=26kdYd" TargetMode="External"/><Relationship Id="rId1" Type="http://schemas.openxmlformats.org/officeDocument/2006/relationships/hyperlink" Target="https://drive.google.com/file/d/1grstOQCfQFnL4caX8LsxOJuBS7yV12d5/view?usp=sharing"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25566014&amp;isFromPublicArea=True&amp;isModal=False" TargetMode="External"/><Relationship Id="rId13" Type="http://schemas.openxmlformats.org/officeDocument/2006/relationships/hyperlink" Target="mailto:contacto@solutioncopy.com" TargetMode="External"/><Relationship Id="rId18" Type="http://schemas.openxmlformats.org/officeDocument/2006/relationships/hyperlink" Target="https://community.secop.gov.co/Public/Tendering/ContractNoticePhases/View?PPI=CO1.PPI.27362938&amp;isFromPublicArea=True&amp;isModal=False" TargetMode="External"/><Relationship Id="rId3" Type="http://schemas.openxmlformats.org/officeDocument/2006/relationships/hyperlink" Target="mailto:contador@homifundaci&#243;n.org.co" TargetMode="External"/><Relationship Id="rId21" Type="http://schemas.openxmlformats.org/officeDocument/2006/relationships/hyperlink" Target="mailto:produccion@strategyltda.com" TargetMode="External"/><Relationship Id="rId7" Type="http://schemas.openxmlformats.org/officeDocument/2006/relationships/hyperlink" Target="mailto:cimorasusas@gmail.com" TargetMode="External"/><Relationship Id="rId12" Type="http://schemas.openxmlformats.org/officeDocument/2006/relationships/hyperlink" Target="https://community.secop.gov.co/Public/Tendering/ContractNoticePhases/View?PPI=CO1.PPI.24177636&amp;isFromPublicArea=True&amp;isModal=False" TargetMode="External"/><Relationship Id="rId17" Type="http://schemas.openxmlformats.org/officeDocument/2006/relationships/hyperlink" Target="mailto:segurossys@segurossys.co" TargetMode="External"/><Relationship Id="rId25" Type="http://schemas.openxmlformats.org/officeDocument/2006/relationships/hyperlink" Target="https://community.secop.gov.co/Public/Tendering/ContractNoticePhases/View?PPI=CO1.PPI.25676085&amp;isFromPublicArea=True&amp;isModal=False" TargetMode="External"/><Relationship Id="rId2" Type="http://schemas.openxmlformats.org/officeDocument/2006/relationships/hyperlink" Target="https://community.secop.gov.co/Public/Tendering/ContractNoticePhases/View?PPI=CO1.PPI.25566179&amp;isFromPublicArea=True&amp;isModal=False" TargetMode="External"/><Relationship Id="rId16" Type="http://schemas.openxmlformats.org/officeDocument/2006/relationships/hyperlink" Target="https://community.secop.gov.co/Public/Tendering/ContractNoticePhases/View?PPI=CO1.PPI.26502091&amp;isFromPublicArea=True&amp;isModal=False" TargetMode="External"/><Relationship Id="rId20" Type="http://schemas.openxmlformats.org/officeDocument/2006/relationships/hyperlink" Target="https://community.secop.gov.co/Public/Tendering/ContractNoticePhases/View?PPI=CO1.PPI.24656400&amp;isFromPublicArea=True&amp;isModal=False" TargetMode="External"/><Relationship Id="rId1" Type="http://schemas.openxmlformats.org/officeDocument/2006/relationships/hyperlink" Target="mailto:manufacturascapitex@gmail.com" TargetMode="External"/><Relationship Id="rId6" Type="http://schemas.openxmlformats.org/officeDocument/2006/relationships/hyperlink" Target="https://community.secop.gov.co/Public/Tendering/ContractNoticePhases/View?PPI=CO1.PPI.22537639&amp;isFromPublicArea=True&amp;isModal=False" TargetMode="External"/><Relationship Id="rId11" Type="http://schemas.openxmlformats.org/officeDocument/2006/relationships/hyperlink" Target="mailto:dramirezm@compensar.com" TargetMode="External"/><Relationship Id="rId24" Type="http://schemas.openxmlformats.org/officeDocument/2006/relationships/hyperlink" Target="mailto:info@fenixmediagroup.com.co" TargetMode="External"/><Relationship Id="rId5" Type="http://schemas.openxmlformats.org/officeDocument/2006/relationships/hyperlink" Target="mailto:aarbelaez@inversa.com.co" TargetMode="External"/><Relationship Id="rId15" Type="http://schemas.openxmlformats.org/officeDocument/2006/relationships/hyperlink" Target="mailto:contactoasomujerydeporte@gmail.com" TargetMode="External"/><Relationship Id="rId23" Type="http://schemas.openxmlformats.org/officeDocument/2006/relationships/hyperlink" Target="https://community.secop.gov.co/Public/Tendering/ContractNoticePhases/View?PPI=CO1.PPI.23655920&amp;isFromPublicArea=True&amp;isModal=False" TargetMode="External"/><Relationship Id="rId10" Type="http://schemas.openxmlformats.org/officeDocument/2006/relationships/hyperlink" Target="https://community.secop.gov.co/Public/Tendering/ContractNoticePhases/View?PPI=CO1.PPI.23429942&amp;isFromPublicArea=True&amp;isModal=False" TargetMode="External"/><Relationship Id="rId19" Type="http://schemas.openxmlformats.org/officeDocument/2006/relationships/hyperlink" Target="mailto:info@imdicol.com" TargetMode="External"/><Relationship Id="rId4" Type="http://schemas.openxmlformats.org/officeDocument/2006/relationships/hyperlink" Target="https://community.secop.gov.co/Public/Tendering/ContractNoticePhases/View?PPI=CO1.PPI.23502102&amp;isFromPublicArea=True&amp;isModal=False" TargetMode="External"/><Relationship Id="rId9" Type="http://schemas.openxmlformats.org/officeDocument/2006/relationships/hyperlink" Target="mailto:notijudiaciales@4-72.com.co" TargetMode="External"/><Relationship Id="rId14" Type="http://schemas.openxmlformats.org/officeDocument/2006/relationships/hyperlink" Target="https://community.secop.gov.co/Public/Tendering/ContractNoticePhases/View?PPI=CO1.PPI.24071942&amp;isFromPublicArea=True&amp;isModal=False" TargetMode="External"/><Relationship Id="rId22" Type="http://schemas.openxmlformats.org/officeDocument/2006/relationships/hyperlink" Target="https://community.secop.gov.co/Public/Tendering/ContractNoticePhases/View?PPI=CO1.PPI.25162295&amp;isFromPublicArea=True&amp;isModal=Fals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1048576"/>
  <sheetViews>
    <sheetView tabSelected="1" zoomScale="82" zoomScaleNormal="82" workbookViewId="0">
      <pane ySplit="4" topLeftCell="A5" activePane="bottomLeft" state="frozen"/>
      <selection pane="bottomLeft" activeCell="B101" sqref="B101"/>
    </sheetView>
  </sheetViews>
  <sheetFormatPr baseColWidth="10" defaultColWidth="9.140625" defaultRowHeight="84.75" customHeight="1" x14ac:dyDescent="0.25"/>
  <cols>
    <col min="1" max="1" width="8.42578125" style="334" customWidth="1"/>
    <col min="2" max="2" width="49.42578125" style="333" customWidth="1"/>
    <col min="3" max="3" width="13.7109375" style="346" customWidth="1"/>
    <col min="4" max="4" width="17" style="346" customWidth="1"/>
    <col min="5" max="5" width="17.28515625" style="347" customWidth="1"/>
    <col min="6" max="7" width="13.7109375" style="348" customWidth="1"/>
    <col min="8" max="8" width="13.7109375" style="349" customWidth="1"/>
    <col min="9" max="9" width="13.7109375" style="348" customWidth="1"/>
    <col min="10" max="10" width="20.5703125" style="334" customWidth="1"/>
    <col min="11" max="11" width="17.5703125" style="348" customWidth="1"/>
    <col min="12" max="13" width="13.7109375" style="334" customWidth="1"/>
    <col min="14" max="14" width="22.42578125" style="334" customWidth="1"/>
    <col min="15" max="15" width="21" style="334" customWidth="1"/>
    <col min="16" max="16" width="22.140625" style="345" customWidth="1"/>
    <col min="17" max="17" width="26.85546875" style="341" customWidth="1"/>
    <col min="18" max="18" width="22.42578125" style="334" customWidth="1"/>
    <col min="19" max="16384" width="9.140625" style="334"/>
  </cols>
  <sheetData>
    <row r="1" spans="1:39" ht="62.25" customHeight="1" x14ac:dyDescent="0.2">
      <c r="A1" s="379"/>
      <c r="B1" s="379"/>
      <c r="C1" s="379"/>
      <c r="D1" s="379"/>
      <c r="E1" s="379"/>
      <c r="F1" s="379"/>
      <c r="G1" s="379"/>
      <c r="H1" s="379"/>
      <c r="I1" s="379"/>
      <c r="J1" s="379"/>
      <c r="K1" s="379"/>
      <c r="L1" s="379"/>
      <c r="M1" s="379"/>
      <c r="N1" s="379"/>
      <c r="O1" s="379"/>
      <c r="P1" s="379"/>
      <c r="Q1" s="379"/>
      <c r="R1" s="379"/>
    </row>
    <row r="2" spans="1:39" ht="42.75" customHeight="1" x14ac:dyDescent="0.2">
      <c r="A2" s="380" t="s">
        <v>877</v>
      </c>
      <c r="B2" s="380"/>
      <c r="C2" s="380"/>
      <c r="D2" s="380"/>
      <c r="E2" s="380"/>
      <c r="F2" s="380"/>
      <c r="G2" s="380"/>
      <c r="H2" s="380"/>
      <c r="I2" s="380"/>
      <c r="J2" s="380"/>
      <c r="K2" s="380"/>
      <c r="L2" s="380"/>
      <c r="M2" s="380"/>
      <c r="N2" s="380"/>
      <c r="O2" s="380"/>
      <c r="P2" s="380"/>
      <c r="Q2" s="380"/>
      <c r="R2" s="380"/>
    </row>
    <row r="3" spans="1:39" ht="34.5" customHeight="1" x14ac:dyDescent="0.2">
      <c r="A3" s="380" t="s">
        <v>878</v>
      </c>
      <c r="B3" s="380"/>
      <c r="C3" s="380"/>
      <c r="D3" s="380"/>
      <c r="E3" s="380"/>
      <c r="F3" s="380"/>
      <c r="G3" s="380"/>
      <c r="H3" s="380"/>
      <c r="I3" s="380"/>
      <c r="J3" s="380"/>
      <c r="K3" s="380"/>
      <c r="L3" s="380"/>
      <c r="M3" s="380"/>
      <c r="N3" s="380"/>
      <c r="O3" s="380"/>
      <c r="P3" s="380"/>
      <c r="Q3" s="380"/>
      <c r="R3" s="380"/>
    </row>
    <row r="4" spans="1:39" s="276" customFormat="1" ht="84.75" customHeight="1" x14ac:dyDescent="0.25">
      <c r="A4" s="372" t="s">
        <v>0</v>
      </c>
      <c r="B4" s="373" t="s">
        <v>1</v>
      </c>
      <c r="C4" s="374" t="s">
        <v>2</v>
      </c>
      <c r="D4" s="375" t="s">
        <v>3</v>
      </c>
      <c r="E4" s="376" t="s">
        <v>4</v>
      </c>
      <c r="F4" s="373" t="s">
        <v>5</v>
      </c>
      <c r="G4" s="373" t="s">
        <v>6</v>
      </c>
      <c r="H4" s="375" t="s">
        <v>7</v>
      </c>
      <c r="I4" s="373" t="s">
        <v>8</v>
      </c>
      <c r="J4" s="377" t="s">
        <v>9</v>
      </c>
      <c r="K4" s="373" t="s">
        <v>10</v>
      </c>
      <c r="L4" s="377" t="s">
        <v>11</v>
      </c>
      <c r="M4" s="377" t="s">
        <v>12</v>
      </c>
      <c r="N4" s="378" t="s">
        <v>13</v>
      </c>
      <c r="O4" s="377" t="s">
        <v>14</v>
      </c>
      <c r="P4" s="372" t="s">
        <v>15</v>
      </c>
      <c r="Q4" s="372" t="s">
        <v>16</v>
      </c>
      <c r="R4" s="375" t="s">
        <v>17</v>
      </c>
    </row>
    <row r="5" spans="1:39" ht="84.75" customHeight="1" x14ac:dyDescent="0.25">
      <c r="A5" s="277">
        <v>1</v>
      </c>
      <c r="B5" s="362" t="s">
        <v>777</v>
      </c>
      <c r="C5" s="286">
        <v>46024</v>
      </c>
      <c r="D5" s="286">
        <v>46266</v>
      </c>
      <c r="E5" s="354">
        <v>56000000</v>
      </c>
      <c r="F5" s="280" t="s">
        <v>18</v>
      </c>
      <c r="G5" s="280" t="s">
        <v>18</v>
      </c>
      <c r="H5" s="280" t="s">
        <v>18</v>
      </c>
      <c r="I5" s="280" t="s">
        <v>18</v>
      </c>
      <c r="J5" s="280" t="s">
        <v>18</v>
      </c>
      <c r="K5" s="280" t="s">
        <v>18</v>
      </c>
      <c r="L5" s="280" t="s">
        <v>18</v>
      </c>
      <c r="M5" s="280" t="s">
        <v>18</v>
      </c>
      <c r="N5" s="354">
        <v>56000000</v>
      </c>
      <c r="O5" s="278">
        <v>46052</v>
      </c>
      <c r="P5" s="306">
        <f>R6/N6</f>
        <v>0</v>
      </c>
      <c r="Q5" s="319">
        <v>0</v>
      </c>
      <c r="R5" s="319">
        <v>0</v>
      </c>
      <c r="S5" s="332"/>
      <c r="T5" s="332"/>
      <c r="U5" s="332"/>
      <c r="V5" s="332"/>
      <c r="W5" s="332"/>
      <c r="X5" s="332"/>
      <c r="Y5" s="332"/>
      <c r="Z5" s="332"/>
      <c r="AA5" s="332"/>
      <c r="AB5" s="332"/>
      <c r="AC5" s="332"/>
      <c r="AD5" s="332"/>
      <c r="AE5" s="332"/>
      <c r="AF5" s="332"/>
      <c r="AG5" s="332"/>
      <c r="AH5" s="332"/>
      <c r="AI5" s="332"/>
      <c r="AJ5" s="332"/>
      <c r="AK5" s="332"/>
      <c r="AL5" s="332"/>
      <c r="AM5" s="332"/>
    </row>
    <row r="6" spans="1:39" ht="84.75" customHeight="1" x14ac:dyDescent="0.25">
      <c r="A6" s="277">
        <v>2</v>
      </c>
      <c r="B6" s="362" t="s">
        <v>778</v>
      </c>
      <c r="C6" s="286">
        <v>46024</v>
      </c>
      <c r="D6" s="286">
        <v>46266</v>
      </c>
      <c r="E6" s="354">
        <v>64000000</v>
      </c>
      <c r="F6" s="280" t="s">
        <v>18</v>
      </c>
      <c r="G6" s="280" t="s">
        <v>18</v>
      </c>
      <c r="H6" s="280" t="s">
        <v>18</v>
      </c>
      <c r="I6" s="280" t="s">
        <v>18</v>
      </c>
      <c r="J6" s="280" t="s">
        <v>18</v>
      </c>
      <c r="K6" s="280" t="s">
        <v>18</v>
      </c>
      <c r="L6" s="280" t="s">
        <v>18</v>
      </c>
      <c r="M6" s="280" t="s">
        <v>18</v>
      </c>
      <c r="N6" s="354">
        <v>64000000</v>
      </c>
      <c r="O6" s="278">
        <v>46052</v>
      </c>
      <c r="P6" s="306">
        <f t="shared" ref="P6:P69" si="0">R7/N7</f>
        <v>0</v>
      </c>
      <c r="Q6" s="319">
        <v>0</v>
      </c>
      <c r="R6" s="319">
        <v>0</v>
      </c>
      <c r="S6" s="332"/>
      <c r="T6" s="332"/>
      <c r="U6" s="332"/>
      <c r="V6" s="332"/>
      <c r="W6" s="332"/>
      <c r="X6" s="332"/>
      <c r="Y6" s="332"/>
      <c r="Z6" s="332"/>
      <c r="AA6" s="332"/>
      <c r="AB6" s="332"/>
      <c r="AC6" s="332"/>
      <c r="AD6" s="332"/>
      <c r="AE6" s="332"/>
      <c r="AF6" s="332"/>
      <c r="AG6" s="332"/>
      <c r="AH6" s="332"/>
      <c r="AI6" s="332"/>
      <c r="AJ6" s="332"/>
      <c r="AK6" s="332"/>
      <c r="AL6" s="332"/>
      <c r="AM6" s="332"/>
    </row>
    <row r="7" spans="1:39" ht="84.75" customHeight="1" x14ac:dyDescent="0.25">
      <c r="A7" s="277">
        <v>3</v>
      </c>
      <c r="B7" s="362" t="s">
        <v>779</v>
      </c>
      <c r="C7" s="286">
        <v>46027</v>
      </c>
      <c r="D7" s="286">
        <v>46361</v>
      </c>
      <c r="E7" s="354">
        <v>143000000</v>
      </c>
      <c r="F7" s="280" t="s">
        <v>18</v>
      </c>
      <c r="G7" s="280" t="s">
        <v>18</v>
      </c>
      <c r="H7" s="280" t="s">
        <v>18</v>
      </c>
      <c r="I7" s="280" t="s">
        <v>18</v>
      </c>
      <c r="J7" s="280" t="s">
        <v>18</v>
      </c>
      <c r="K7" s="280" t="s">
        <v>18</v>
      </c>
      <c r="L7" s="280" t="s">
        <v>18</v>
      </c>
      <c r="M7" s="280" t="s">
        <v>18</v>
      </c>
      <c r="N7" s="354">
        <v>143000000</v>
      </c>
      <c r="O7" s="278">
        <v>46052</v>
      </c>
      <c r="P7" s="306">
        <f t="shared" si="0"/>
        <v>0</v>
      </c>
      <c r="Q7" s="319">
        <v>0</v>
      </c>
      <c r="R7" s="319">
        <v>0</v>
      </c>
      <c r="S7" s="332"/>
      <c r="T7" s="332"/>
      <c r="U7" s="332"/>
      <c r="V7" s="332"/>
      <c r="W7" s="332"/>
      <c r="X7" s="332"/>
      <c r="Y7" s="332"/>
      <c r="Z7" s="332"/>
      <c r="AA7" s="332"/>
      <c r="AB7" s="332"/>
      <c r="AC7" s="332"/>
      <c r="AD7" s="332"/>
      <c r="AE7" s="332"/>
      <c r="AF7" s="332"/>
      <c r="AG7" s="332"/>
      <c r="AH7" s="332"/>
      <c r="AI7" s="332"/>
      <c r="AJ7" s="332"/>
      <c r="AK7" s="332"/>
      <c r="AL7" s="332"/>
      <c r="AM7" s="332"/>
    </row>
    <row r="8" spans="1:39" ht="84.75" customHeight="1" x14ac:dyDescent="0.25">
      <c r="A8" s="277">
        <v>4</v>
      </c>
      <c r="B8" s="362" t="s">
        <v>780</v>
      </c>
      <c r="C8" s="286">
        <v>46024</v>
      </c>
      <c r="D8" s="286">
        <v>46266</v>
      </c>
      <c r="E8" s="354">
        <v>56000000</v>
      </c>
      <c r="F8" s="280" t="s">
        <v>18</v>
      </c>
      <c r="G8" s="280" t="s">
        <v>18</v>
      </c>
      <c r="H8" s="280" t="s">
        <v>18</v>
      </c>
      <c r="I8" s="280" t="s">
        <v>18</v>
      </c>
      <c r="J8" s="280" t="s">
        <v>18</v>
      </c>
      <c r="K8" s="280" t="s">
        <v>18</v>
      </c>
      <c r="L8" s="280" t="s">
        <v>18</v>
      </c>
      <c r="M8" s="280" t="s">
        <v>18</v>
      </c>
      <c r="N8" s="354">
        <v>56000000</v>
      </c>
      <c r="O8" s="278">
        <v>46052</v>
      </c>
      <c r="P8" s="306">
        <f t="shared" si="0"/>
        <v>0</v>
      </c>
      <c r="Q8" s="319">
        <v>0</v>
      </c>
      <c r="R8" s="319">
        <v>0</v>
      </c>
      <c r="S8" s="332"/>
      <c r="T8" s="332"/>
      <c r="U8" s="332"/>
      <c r="V8" s="332"/>
      <c r="W8" s="332"/>
      <c r="X8" s="332"/>
      <c r="Y8" s="332"/>
      <c r="Z8" s="332"/>
      <c r="AA8" s="332"/>
      <c r="AB8" s="332"/>
      <c r="AC8" s="332"/>
      <c r="AD8" s="332"/>
      <c r="AE8" s="332"/>
      <c r="AF8" s="332"/>
      <c r="AG8" s="332"/>
      <c r="AH8" s="332"/>
      <c r="AI8" s="332"/>
      <c r="AJ8" s="332"/>
      <c r="AK8" s="332"/>
      <c r="AL8" s="332"/>
      <c r="AM8" s="332"/>
    </row>
    <row r="9" spans="1:39" ht="84.75" customHeight="1" x14ac:dyDescent="0.25">
      <c r="A9" s="277">
        <v>5</v>
      </c>
      <c r="B9" s="277" t="s">
        <v>19</v>
      </c>
      <c r="C9" s="286">
        <v>46024</v>
      </c>
      <c r="D9" s="286">
        <v>46266</v>
      </c>
      <c r="E9" s="354">
        <v>22400000</v>
      </c>
      <c r="F9" s="280" t="s">
        <v>18</v>
      </c>
      <c r="G9" s="280" t="s">
        <v>18</v>
      </c>
      <c r="H9" s="280" t="s">
        <v>18</v>
      </c>
      <c r="I9" s="280" t="s">
        <v>18</v>
      </c>
      <c r="J9" s="280" t="s">
        <v>18</v>
      </c>
      <c r="K9" s="280" t="s">
        <v>18</v>
      </c>
      <c r="L9" s="280" t="s">
        <v>18</v>
      </c>
      <c r="M9" s="280" t="s">
        <v>18</v>
      </c>
      <c r="N9" s="354">
        <v>22400000</v>
      </c>
      <c r="O9" s="278">
        <v>46052</v>
      </c>
      <c r="P9" s="306">
        <f t="shared" si="0"/>
        <v>0</v>
      </c>
      <c r="Q9" s="319">
        <v>0</v>
      </c>
      <c r="R9" s="319">
        <v>0</v>
      </c>
      <c r="S9" s="332"/>
      <c r="T9" s="332"/>
      <c r="U9" s="332"/>
      <c r="V9" s="332"/>
      <c r="W9" s="332"/>
      <c r="X9" s="332"/>
      <c r="Y9" s="332"/>
      <c r="Z9" s="332"/>
      <c r="AA9" s="332"/>
      <c r="AB9" s="332"/>
      <c r="AC9" s="332"/>
      <c r="AD9" s="332"/>
      <c r="AE9" s="332"/>
      <c r="AF9" s="332"/>
      <c r="AG9" s="332"/>
      <c r="AH9" s="332"/>
      <c r="AI9" s="332"/>
      <c r="AJ9" s="332"/>
      <c r="AK9" s="332"/>
      <c r="AL9" s="332"/>
      <c r="AM9" s="332"/>
    </row>
    <row r="10" spans="1:39" ht="84.75" customHeight="1" x14ac:dyDescent="0.25">
      <c r="A10" s="277">
        <v>6</v>
      </c>
      <c r="B10" s="277" t="s">
        <v>781</v>
      </c>
      <c r="C10" s="286">
        <v>46027</v>
      </c>
      <c r="D10" s="286">
        <v>46360</v>
      </c>
      <c r="E10" s="354">
        <v>99000000</v>
      </c>
      <c r="F10" s="280" t="s">
        <v>18</v>
      </c>
      <c r="G10" s="280" t="s">
        <v>18</v>
      </c>
      <c r="H10" s="280" t="s">
        <v>18</v>
      </c>
      <c r="I10" s="280" t="s">
        <v>18</v>
      </c>
      <c r="J10" s="280" t="s">
        <v>18</v>
      </c>
      <c r="K10" s="280" t="s">
        <v>18</v>
      </c>
      <c r="L10" s="280" t="s">
        <v>18</v>
      </c>
      <c r="M10" s="280" t="s">
        <v>18</v>
      </c>
      <c r="N10" s="354">
        <v>99000000</v>
      </c>
      <c r="O10" s="278">
        <v>46052</v>
      </c>
      <c r="P10" s="306">
        <f t="shared" si="0"/>
        <v>0</v>
      </c>
      <c r="Q10" s="319">
        <v>0</v>
      </c>
      <c r="R10" s="319">
        <v>0</v>
      </c>
      <c r="S10" s="332"/>
      <c r="T10" s="332"/>
      <c r="U10" s="332"/>
      <c r="V10" s="332"/>
      <c r="W10" s="332"/>
      <c r="X10" s="332"/>
      <c r="Y10" s="332"/>
      <c r="Z10" s="332"/>
      <c r="AA10" s="332"/>
      <c r="AB10" s="332"/>
      <c r="AC10" s="332"/>
      <c r="AD10" s="332"/>
      <c r="AE10" s="332"/>
      <c r="AF10" s="332"/>
      <c r="AG10" s="332"/>
      <c r="AH10" s="332"/>
      <c r="AI10" s="332"/>
      <c r="AJ10" s="332"/>
      <c r="AK10" s="332"/>
      <c r="AL10" s="332"/>
      <c r="AM10" s="332"/>
    </row>
    <row r="11" spans="1:39" ht="84.75" customHeight="1" x14ac:dyDescent="0.25">
      <c r="A11" s="277">
        <v>7</v>
      </c>
      <c r="B11" s="277" t="s">
        <v>782</v>
      </c>
      <c r="C11" s="286">
        <v>46028</v>
      </c>
      <c r="D11" s="286">
        <v>46361</v>
      </c>
      <c r="E11" s="354">
        <v>56100000</v>
      </c>
      <c r="F11" s="280" t="s">
        <v>18</v>
      </c>
      <c r="G11" s="280" t="s">
        <v>18</v>
      </c>
      <c r="H11" s="280" t="s">
        <v>18</v>
      </c>
      <c r="I11" s="280" t="s">
        <v>18</v>
      </c>
      <c r="J11" s="280" t="s">
        <v>18</v>
      </c>
      <c r="K11" s="280" t="s">
        <v>18</v>
      </c>
      <c r="L11" s="280" t="s">
        <v>18</v>
      </c>
      <c r="M11" s="280" t="s">
        <v>18</v>
      </c>
      <c r="N11" s="354">
        <v>56100000</v>
      </c>
      <c r="O11" s="278">
        <v>46052</v>
      </c>
      <c r="P11" s="306">
        <f t="shared" si="0"/>
        <v>0</v>
      </c>
      <c r="Q11" s="319">
        <v>0</v>
      </c>
      <c r="R11" s="319">
        <v>0</v>
      </c>
      <c r="S11" s="332"/>
      <c r="T11" s="332"/>
      <c r="U11" s="332"/>
      <c r="V11" s="332"/>
      <c r="W11" s="332"/>
      <c r="X11" s="332"/>
      <c r="Y11" s="332"/>
      <c r="Z11" s="332"/>
      <c r="AA11" s="332"/>
      <c r="AB11" s="332"/>
      <c r="AC11" s="332"/>
      <c r="AD11" s="332"/>
      <c r="AE11" s="332"/>
      <c r="AF11" s="332"/>
      <c r="AG11" s="332"/>
      <c r="AH11" s="332"/>
      <c r="AI11" s="332"/>
      <c r="AJ11" s="332"/>
      <c r="AK11" s="332"/>
      <c r="AL11" s="332"/>
      <c r="AM11" s="332"/>
    </row>
    <row r="12" spans="1:39" ht="84.75" customHeight="1" x14ac:dyDescent="0.25">
      <c r="A12" s="277">
        <v>8</v>
      </c>
      <c r="B12" s="362" t="s">
        <v>783</v>
      </c>
      <c r="C12" s="286">
        <v>46027</v>
      </c>
      <c r="D12" s="286">
        <v>46360</v>
      </c>
      <c r="E12" s="354">
        <v>45100000</v>
      </c>
      <c r="F12" s="280" t="s">
        <v>18</v>
      </c>
      <c r="G12" s="280" t="s">
        <v>18</v>
      </c>
      <c r="H12" s="280" t="s">
        <v>18</v>
      </c>
      <c r="I12" s="280" t="s">
        <v>18</v>
      </c>
      <c r="J12" s="280" t="s">
        <v>18</v>
      </c>
      <c r="K12" s="280" t="s">
        <v>18</v>
      </c>
      <c r="L12" s="280" t="s">
        <v>18</v>
      </c>
      <c r="M12" s="280" t="s">
        <v>18</v>
      </c>
      <c r="N12" s="354">
        <v>45100000</v>
      </c>
      <c r="O12" s="278">
        <v>46052</v>
      </c>
      <c r="P12" s="306">
        <f t="shared" si="0"/>
        <v>0</v>
      </c>
      <c r="Q12" s="319">
        <v>0</v>
      </c>
      <c r="R12" s="319">
        <v>0</v>
      </c>
      <c r="S12" s="332"/>
      <c r="T12" s="332"/>
      <c r="U12" s="332"/>
      <c r="V12" s="332"/>
      <c r="W12" s="332"/>
      <c r="X12" s="332"/>
      <c r="Y12" s="332"/>
      <c r="Z12" s="332"/>
      <c r="AA12" s="332"/>
      <c r="AB12" s="332"/>
      <c r="AC12" s="332"/>
      <c r="AD12" s="332"/>
      <c r="AE12" s="332"/>
      <c r="AF12" s="332"/>
      <c r="AG12" s="332"/>
      <c r="AH12" s="332"/>
      <c r="AI12" s="332"/>
      <c r="AJ12" s="332"/>
      <c r="AK12" s="332"/>
      <c r="AL12" s="332"/>
      <c r="AM12" s="332"/>
    </row>
    <row r="13" spans="1:39" ht="84.75" customHeight="1" x14ac:dyDescent="0.25">
      <c r="A13" s="277">
        <v>9</v>
      </c>
      <c r="B13" s="362" t="s">
        <v>784</v>
      </c>
      <c r="C13" s="286">
        <v>46029</v>
      </c>
      <c r="D13" s="286">
        <v>46362</v>
      </c>
      <c r="E13" s="354">
        <v>88000000</v>
      </c>
      <c r="F13" s="280" t="s">
        <v>18</v>
      </c>
      <c r="G13" s="280" t="s">
        <v>18</v>
      </c>
      <c r="H13" s="280" t="s">
        <v>18</v>
      </c>
      <c r="I13" s="280" t="s">
        <v>18</v>
      </c>
      <c r="J13" s="280" t="s">
        <v>18</v>
      </c>
      <c r="K13" s="280" t="s">
        <v>18</v>
      </c>
      <c r="L13" s="280" t="s">
        <v>18</v>
      </c>
      <c r="M13" s="280" t="s">
        <v>18</v>
      </c>
      <c r="N13" s="354">
        <v>88000000</v>
      </c>
      <c r="O13" s="278">
        <v>46052</v>
      </c>
      <c r="P13" s="306">
        <f t="shared" si="0"/>
        <v>0</v>
      </c>
      <c r="Q13" s="319">
        <v>0</v>
      </c>
      <c r="R13" s="319">
        <v>0</v>
      </c>
      <c r="S13" s="332"/>
      <c r="T13" s="332"/>
      <c r="U13" s="332"/>
      <c r="V13" s="332"/>
      <c r="W13" s="332"/>
      <c r="X13" s="332"/>
      <c r="Y13" s="332"/>
      <c r="Z13" s="332"/>
      <c r="AA13" s="332"/>
      <c r="AB13" s="332"/>
      <c r="AC13" s="332"/>
      <c r="AD13" s="332"/>
      <c r="AE13" s="332"/>
      <c r="AF13" s="332"/>
      <c r="AG13" s="332"/>
      <c r="AH13" s="332"/>
      <c r="AI13" s="332"/>
      <c r="AJ13" s="332"/>
      <c r="AK13" s="332"/>
      <c r="AL13" s="332"/>
      <c r="AM13" s="332"/>
    </row>
    <row r="14" spans="1:39" ht="84.75" customHeight="1" x14ac:dyDescent="0.25">
      <c r="A14" s="277">
        <v>10</v>
      </c>
      <c r="B14" s="362" t="s">
        <v>785</v>
      </c>
      <c r="C14" s="286">
        <v>46028</v>
      </c>
      <c r="D14" s="286">
        <v>46361</v>
      </c>
      <c r="E14" s="354">
        <v>143000000</v>
      </c>
      <c r="F14" s="280" t="s">
        <v>18</v>
      </c>
      <c r="G14" s="280" t="s">
        <v>18</v>
      </c>
      <c r="H14" s="280" t="s">
        <v>18</v>
      </c>
      <c r="I14" s="280" t="s">
        <v>18</v>
      </c>
      <c r="J14" s="280" t="s">
        <v>18</v>
      </c>
      <c r="K14" s="280" t="s">
        <v>18</v>
      </c>
      <c r="L14" s="280" t="s">
        <v>18</v>
      </c>
      <c r="M14" s="280" t="s">
        <v>18</v>
      </c>
      <c r="N14" s="354">
        <v>143000000</v>
      </c>
      <c r="O14" s="278">
        <v>46052</v>
      </c>
      <c r="P14" s="306">
        <f t="shared" si="0"/>
        <v>0</v>
      </c>
      <c r="Q14" s="319">
        <v>0</v>
      </c>
      <c r="R14" s="319">
        <v>0</v>
      </c>
      <c r="S14" s="332"/>
      <c r="T14" s="332"/>
      <c r="U14" s="332"/>
      <c r="V14" s="332"/>
      <c r="W14" s="332"/>
      <c r="X14" s="332"/>
      <c r="Y14" s="332"/>
      <c r="Z14" s="332"/>
      <c r="AA14" s="332"/>
      <c r="AB14" s="332"/>
      <c r="AC14" s="332"/>
      <c r="AD14" s="332"/>
      <c r="AE14" s="332"/>
      <c r="AF14" s="332"/>
      <c r="AG14" s="332"/>
      <c r="AH14" s="332"/>
      <c r="AI14" s="332"/>
      <c r="AJ14" s="332"/>
      <c r="AK14" s="332"/>
      <c r="AL14" s="332"/>
      <c r="AM14" s="332"/>
    </row>
    <row r="15" spans="1:39" ht="84.75" customHeight="1" x14ac:dyDescent="0.25">
      <c r="A15" s="277">
        <v>11</v>
      </c>
      <c r="B15" s="362" t="s">
        <v>786</v>
      </c>
      <c r="C15" s="286">
        <v>46027</v>
      </c>
      <c r="D15" s="286">
        <v>46360</v>
      </c>
      <c r="E15" s="354">
        <v>93500000</v>
      </c>
      <c r="F15" s="280" t="s">
        <v>18</v>
      </c>
      <c r="G15" s="280" t="s">
        <v>18</v>
      </c>
      <c r="H15" s="280" t="s">
        <v>18</v>
      </c>
      <c r="I15" s="280" t="s">
        <v>18</v>
      </c>
      <c r="J15" s="280" t="s">
        <v>18</v>
      </c>
      <c r="K15" s="280" t="s">
        <v>18</v>
      </c>
      <c r="L15" s="280" t="s">
        <v>18</v>
      </c>
      <c r="M15" s="280" t="s">
        <v>18</v>
      </c>
      <c r="N15" s="354">
        <v>93500000</v>
      </c>
      <c r="O15" s="278">
        <v>46052</v>
      </c>
      <c r="P15" s="306">
        <f t="shared" si="0"/>
        <v>0</v>
      </c>
      <c r="Q15" s="319">
        <v>0</v>
      </c>
      <c r="R15" s="319">
        <v>0</v>
      </c>
      <c r="S15" s="332"/>
      <c r="T15" s="332"/>
      <c r="U15" s="332"/>
      <c r="V15" s="332"/>
      <c r="W15" s="332"/>
      <c r="X15" s="332"/>
      <c r="Y15" s="332"/>
      <c r="Z15" s="332"/>
      <c r="AA15" s="332"/>
      <c r="AB15" s="332"/>
      <c r="AC15" s="332"/>
      <c r="AD15" s="332"/>
      <c r="AE15" s="332"/>
      <c r="AF15" s="332"/>
      <c r="AG15" s="332"/>
      <c r="AH15" s="332"/>
      <c r="AI15" s="332"/>
      <c r="AJ15" s="332"/>
      <c r="AK15" s="332"/>
      <c r="AL15" s="332"/>
      <c r="AM15" s="332"/>
    </row>
    <row r="16" spans="1:39" ht="84.75" customHeight="1" x14ac:dyDescent="0.25">
      <c r="A16" s="277">
        <v>12</v>
      </c>
      <c r="B16" s="362" t="s">
        <v>786</v>
      </c>
      <c r="C16" s="286">
        <v>46031</v>
      </c>
      <c r="D16" s="286">
        <v>46364</v>
      </c>
      <c r="E16" s="279">
        <v>30800000</v>
      </c>
      <c r="F16" s="280" t="s">
        <v>18</v>
      </c>
      <c r="G16" s="280" t="s">
        <v>18</v>
      </c>
      <c r="H16" s="280" t="s">
        <v>18</v>
      </c>
      <c r="I16" s="280" t="s">
        <v>18</v>
      </c>
      <c r="J16" s="280" t="s">
        <v>18</v>
      </c>
      <c r="K16" s="280" t="s">
        <v>18</v>
      </c>
      <c r="L16" s="280" t="s">
        <v>18</v>
      </c>
      <c r="M16" s="280" t="s">
        <v>18</v>
      </c>
      <c r="N16" s="354">
        <v>30800000</v>
      </c>
      <c r="O16" s="278">
        <v>46052</v>
      </c>
      <c r="P16" s="306">
        <f t="shared" si="0"/>
        <v>0</v>
      </c>
      <c r="Q16" s="319">
        <v>0</v>
      </c>
      <c r="R16" s="319">
        <v>0</v>
      </c>
      <c r="S16" s="332"/>
      <c r="T16" s="332"/>
      <c r="U16" s="332"/>
      <c r="V16" s="332"/>
      <c r="W16" s="332"/>
      <c r="X16" s="332"/>
      <c r="Y16" s="332"/>
      <c r="Z16" s="332"/>
      <c r="AA16" s="332"/>
      <c r="AB16" s="332"/>
      <c r="AC16" s="332"/>
      <c r="AD16" s="332"/>
      <c r="AE16" s="332"/>
      <c r="AF16" s="332"/>
      <c r="AG16" s="332"/>
      <c r="AH16" s="332"/>
      <c r="AI16" s="332"/>
      <c r="AJ16" s="332"/>
      <c r="AK16" s="332"/>
      <c r="AL16" s="332"/>
      <c r="AM16" s="332"/>
    </row>
    <row r="17" spans="1:39" ht="84.75" customHeight="1" x14ac:dyDescent="0.25">
      <c r="A17" s="277">
        <v>13</v>
      </c>
      <c r="B17" s="362" t="s">
        <v>787</v>
      </c>
      <c r="C17" s="286">
        <v>46031</v>
      </c>
      <c r="D17" s="286">
        <v>46364</v>
      </c>
      <c r="E17" s="354">
        <v>60500000</v>
      </c>
      <c r="F17" s="280" t="s">
        <v>18</v>
      </c>
      <c r="G17" s="280" t="s">
        <v>18</v>
      </c>
      <c r="H17" s="280" t="s">
        <v>18</v>
      </c>
      <c r="I17" s="280" t="s">
        <v>18</v>
      </c>
      <c r="J17" s="280" t="s">
        <v>18</v>
      </c>
      <c r="K17" s="280" t="s">
        <v>18</v>
      </c>
      <c r="L17" s="280" t="s">
        <v>18</v>
      </c>
      <c r="M17" s="280" t="s">
        <v>18</v>
      </c>
      <c r="N17" s="354">
        <v>60500000</v>
      </c>
      <c r="O17" s="278">
        <v>46052</v>
      </c>
      <c r="P17" s="306">
        <f t="shared" si="0"/>
        <v>0</v>
      </c>
      <c r="Q17" s="319">
        <v>0</v>
      </c>
      <c r="R17" s="319">
        <v>0</v>
      </c>
      <c r="S17" s="332"/>
      <c r="T17" s="332"/>
      <c r="U17" s="332"/>
      <c r="V17" s="332"/>
      <c r="W17" s="332"/>
      <c r="X17" s="332"/>
      <c r="Y17" s="332"/>
      <c r="Z17" s="332"/>
      <c r="AA17" s="332"/>
      <c r="AB17" s="332"/>
      <c r="AC17" s="332"/>
      <c r="AD17" s="332"/>
      <c r="AE17" s="332"/>
      <c r="AF17" s="332"/>
      <c r="AG17" s="332"/>
      <c r="AH17" s="332"/>
      <c r="AI17" s="332"/>
      <c r="AJ17" s="332"/>
      <c r="AK17" s="332"/>
      <c r="AL17" s="332"/>
      <c r="AM17" s="332"/>
    </row>
    <row r="18" spans="1:39" ht="84.75" customHeight="1" x14ac:dyDescent="0.25">
      <c r="A18" s="277">
        <v>14</v>
      </c>
      <c r="B18" s="362" t="s">
        <v>788</v>
      </c>
      <c r="C18" s="286">
        <v>46037</v>
      </c>
      <c r="D18" s="286">
        <v>46279</v>
      </c>
      <c r="E18" s="354">
        <v>64000000</v>
      </c>
      <c r="F18" s="280" t="s">
        <v>18</v>
      </c>
      <c r="G18" s="280" t="s">
        <v>18</v>
      </c>
      <c r="H18" s="280" t="s">
        <v>18</v>
      </c>
      <c r="I18" s="280" t="s">
        <v>18</v>
      </c>
      <c r="J18" s="280" t="s">
        <v>18</v>
      </c>
      <c r="K18" s="280" t="s">
        <v>18</v>
      </c>
      <c r="L18" s="280" t="s">
        <v>18</v>
      </c>
      <c r="M18" s="280" t="s">
        <v>18</v>
      </c>
      <c r="N18" s="354">
        <v>64000000</v>
      </c>
      <c r="O18" s="278">
        <v>46052</v>
      </c>
      <c r="P18" s="306">
        <f t="shared" si="0"/>
        <v>0</v>
      </c>
      <c r="Q18" s="319">
        <v>0</v>
      </c>
      <c r="R18" s="319">
        <v>0</v>
      </c>
      <c r="S18" s="332"/>
      <c r="T18" s="332"/>
      <c r="U18" s="332"/>
      <c r="V18" s="332"/>
      <c r="W18" s="332"/>
      <c r="X18" s="332"/>
      <c r="Y18" s="332"/>
      <c r="Z18" s="332"/>
      <c r="AA18" s="332"/>
      <c r="AB18" s="332"/>
      <c r="AC18" s="332"/>
      <c r="AD18" s="332"/>
      <c r="AE18" s="332"/>
      <c r="AF18" s="332"/>
      <c r="AG18" s="332"/>
      <c r="AH18" s="332"/>
      <c r="AI18" s="332"/>
      <c r="AJ18" s="332"/>
      <c r="AK18" s="332"/>
      <c r="AL18" s="332"/>
      <c r="AM18" s="332"/>
    </row>
    <row r="19" spans="1:39" ht="84.75" customHeight="1" x14ac:dyDescent="0.25">
      <c r="A19" s="277">
        <v>15</v>
      </c>
      <c r="B19" s="362" t="s">
        <v>789</v>
      </c>
      <c r="C19" s="286">
        <v>46037</v>
      </c>
      <c r="D19" s="286">
        <v>46370</v>
      </c>
      <c r="E19" s="354">
        <v>88000000</v>
      </c>
      <c r="F19" s="280" t="s">
        <v>18</v>
      </c>
      <c r="G19" s="280" t="s">
        <v>18</v>
      </c>
      <c r="H19" s="280" t="s">
        <v>18</v>
      </c>
      <c r="I19" s="280" t="s">
        <v>18</v>
      </c>
      <c r="J19" s="280" t="s">
        <v>18</v>
      </c>
      <c r="K19" s="280" t="s">
        <v>18</v>
      </c>
      <c r="L19" s="280" t="s">
        <v>18</v>
      </c>
      <c r="M19" s="280" t="s">
        <v>18</v>
      </c>
      <c r="N19" s="354">
        <v>88000000</v>
      </c>
      <c r="O19" s="278">
        <v>46052</v>
      </c>
      <c r="P19" s="306">
        <f t="shared" si="0"/>
        <v>0</v>
      </c>
      <c r="Q19" s="319">
        <v>0</v>
      </c>
      <c r="R19" s="319">
        <v>0</v>
      </c>
      <c r="S19" s="332"/>
      <c r="T19" s="332"/>
      <c r="U19" s="332"/>
      <c r="V19" s="332"/>
      <c r="W19" s="332"/>
      <c r="X19" s="332"/>
      <c r="Y19" s="332"/>
      <c r="Z19" s="332"/>
      <c r="AA19" s="332"/>
      <c r="AB19" s="332"/>
      <c r="AC19" s="332"/>
      <c r="AD19" s="332"/>
      <c r="AE19" s="332"/>
      <c r="AF19" s="332"/>
      <c r="AG19" s="332"/>
      <c r="AH19" s="332"/>
      <c r="AI19" s="332"/>
      <c r="AJ19" s="332"/>
      <c r="AK19" s="332"/>
      <c r="AL19" s="332"/>
      <c r="AM19" s="332"/>
    </row>
    <row r="20" spans="1:39" ht="84.75" customHeight="1" x14ac:dyDescent="0.25">
      <c r="A20" s="277">
        <v>16</v>
      </c>
      <c r="B20" s="362" t="s">
        <v>790</v>
      </c>
      <c r="C20" s="286">
        <v>46031</v>
      </c>
      <c r="D20" s="286">
        <v>46364</v>
      </c>
      <c r="E20" s="354">
        <v>45100000</v>
      </c>
      <c r="F20" s="280" t="s">
        <v>18</v>
      </c>
      <c r="G20" s="280" t="s">
        <v>18</v>
      </c>
      <c r="H20" s="280" t="s">
        <v>18</v>
      </c>
      <c r="I20" s="280" t="s">
        <v>18</v>
      </c>
      <c r="J20" s="280" t="s">
        <v>18</v>
      </c>
      <c r="K20" s="280" t="s">
        <v>18</v>
      </c>
      <c r="L20" s="280" t="s">
        <v>18</v>
      </c>
      <c r="M20" s="280" t="s">
        <v>18</v>
      </c>
      <c r="N20" s="354">
        <v>45100000</v>
      </c>
      <c r="O20" s="278">
        <v>46052</v>
      </c>
      <c r="P20" s="306">
        <f t="shared" si="0"/>
        <v>0</v>
      </c>
      <c r="Q20" s="319">
        <v>0</v>
      </c>
      <c r="R20" s="319">
        <v>0</v>
      </c>
      <c r="S20" s="332"/>
      <c r="T20" s="332"/>
      <c r="U20" s="332"/>
      <c r="V20" s="332"/>
      <c r="W20" s="332"/>
      <c r="X20" s="332"/>
      <c r="Y20" s="332"/>
      <c r="Z20" s="332"/>
      <c r="AA20" s="332"/>
      <c r="AB20" s="332"/>
      <c r="AC20" s="332"/>
      <c r="AD20" s="332"/>
      <c r="AE20" s="332"/>
      <c r="AF20" s="332"/>
      <c r="AG20" s="332"/>
      <c r="AH20" s="332"/>
      <c r="AI20" s="332"/>
      <c r="AJ20" s="332"/>
      <c r="AK20" s="332"/>
      <c r="AL20" s="332"/>
      <c r="AM20" s="332"/>
    </row>
    <row r="21" spans="1:39" ht="84.75" customHeight="1" x14ac:dyDescent="0.25">
      <c r="A21" s="277">
        <v>17</v>
      </c>
      <c r="B21" s="362" t="s">
        <v>791</v>
      </c>
      <c r="C21" s="286">
        <v>46028</v>
      </c>
      <c r="D21" s="286">
        <v>46361</v>
      </c>
      <c r="E21" s="354">
        <v>110000000</v>
      </c>
      <c r="F21" s="280" t="s">
        <v>18</v>
      </c>
      <c r="G21" s="280" t="s">
        <v>18</v>
      </c>
      <c r="H21" s="280" t="s">
        <v>18</v>
      </c>
      <c r="I21" s="280" t="s">
        <v>18</v>
      </c>
      <c r="J21" s="280" t="s">
        <v>18</v>
      </c>
      <c r="K21" s="280" t="s">
        <v>18</v>
      </c>
      <c r="L21" s="280" t="s">
        <v>18</v>
      </c>
      <c r="M21" s="280" t="s">
        <v>18</v>
      </c>
      <c r="N21" s="354">
        <v>110000000</v>
      </c>
      <c r="O21" s="278">
        <v>46052</v>
      </c>
      <c r="P21" s="306">
        <f t="shared" si="0"/>
        <v>0</v>
      </c>
      <c r="Q21" s="319">
        <v>0</v>
      </c>
      <c r="R21" s="319">
        <v>0</v>
      </c>
      <c r="S21" s="332"/>
      <c r="T21" s="332"/>
      <c r="U21" s="332"/>
      <c r="V21" s="332"/>
      <c r="W21" s="332"/>
      <c r="X21" s="332"/>
      <c r="Y21" s="332"/>
      <c r="Z21" s="332"/>
      <c r="AA21" s="332"/>
      <c r="AB21" s="332"/>
      <c r="AC21" s="332"/>
      <c r="AD21" s="332"/>
      <c r="AE21" s="332"/>
      <c r="AF21" s="332"/>
      <c r="AG21" s="332"/>
      <c r="AH21" s="332"/>
      <c r="AI21" s="332"/>
      <c r="AJ21" s="332"/>
      <c r="AK21" s="332"/>
      <c r="AL21" s="332"/>
      <c r="AM21" s="332"/>
    </row>
    <row r="22" spans="1:39" ht="84.75" customHeight="1" x14ac:dyDescent="0.25">
      <c r="A22" s="277">
        <v>18</v>
      </c>
      <c r="B22" s="363" t="s">
        <v>792</v>
      </c>
      <c r="C22" s="286">
        <v>46028</v>
      </c>
      <c r="D22" s="286">
        <v>46361</v>
      </c>
      <c r="E22" s="354">
        <v>62700000</v>
      </c>
      <c r="F22" s="280" t="s">
        <v>18</v>
      </c>
      <c r="G22" s="280" t="s">
        <v>18</v>
      </c>
      <c r="H22" s="280" t="s">
        <v>18</v>
      </c>
      <c r="I22" s="280" t="s">
        <v>18</v>
      </c>
      <c r="J22" s="280" t="s">
        <v>18</v>
      </c>
      <c r="K22" s="280" t="s">
        <v>18</v>
      </c>
      <c r="L22" s="280" t="s">
        <v>18</v>
      </c>
      <c r="M22" s="280" t="s">
        <v>18</v>
      </c>
      <c r="N22" s="354">
        <v>62700000</v>
      </c>
      <c r="O22" s="278">
        <v>46052</v>
      </c>
      <c r="P22" s="306">
        <f t="shared" si="0"/>
        <v>0</v>
      </c>
      <c r="Q22" s="319">
        <v>0</v>
      </c>
      <c r="R22" s="319">
        <v>0</v>
      </c>
      <c r="S22" s="332"/>
      <c r="T22" s="332"/>
      <c r="U22" s="332"/>
      <c r="V22" s="332"/>
      <c r="W22" s="332"/>
      <c r="X22" s="332"/>
      <c r="Y22" s="332"/>
      <c r="Z22" s="332"/>
      <c r="AA22" s="332"/>
      <c r="AB22" s="332"/>
      <c r="AC22" s="332"/>
      <c r="AD22" s="332"/>
      <c r="AE22" s="332"/>
      <c r="AF22" s="332"/>
      <c r="AG22" s="332"/>
      <c r="AH22" s="332"/>
      <c r="AI22" s="332"/>
      <c r="AJ22" s="332"/>
      <c r="AK22" s="332"/>
      <c r="AL22" s="332"/>
      <c r="AM22" s="332"/>
    </row>
    <row r="23" spans="1:39" ht="84.75" customHeight="1" x14ac:dyDescent="0.25">
      <c r="A23" s="277">
        <v>19</v>
      </c>
      <c r="B23" s="277" t="s">
        <v>793</v>
      </c>
      <c r="C23" s="286">
        <v>46030</v>
      </c>
      <c r="D23" s="286">
        <v>46363</v>
      </c>
      <c r="E23" s="354">
        <v>132000000</v>
      </c>
      <c r="F23" s="280" t="s">
        <v>18</v>
      </c>
      <c r="G23" s="280" t="s">
        <v>18</v>
      </c>
      <c r="H23" s="280" t="s">
        <v>18</v>
      </c>
      <c r="I23" s="280" t="s">
        <v>18</v>
      </c>
      <c r="J23" s="280" t="s">
        <v>18</v>
      </c>
      <c r="K23" s="280" t="s">
        <v>18</v>
      </c>
      <c r="L23" s="280" t="s">
        <v>18</v>
      </c>
      <c r="M23" s="280" t="s">
        <v>18</v>
      </c>
      <c r="N23" s="354">
        <v>132000000</v>
      </c>
      <c r="O23" s="278">
        <v>46052</v>
      </c>
      <c r="P23" s="306">
        <f t="shared" si="0"/>
        <v>0</v>
      </c>
      <c r="Q23" s="319">
        <v>0</v>
      </c>
      <c r="R23" s="319">
        <v>0</v>
      </c>
      <c r="S23" s="332"/>
      <c r="T23" s="332"/>
      <c r="U23" s="332"/>
      <c r="V23" s="332"/>
      <c r="W23" s="332"/>
      <c r="X23" s="332"/>
      <c r="Y23" s="332"/>
      <c r="Z23" s="332"/>
      <c r="AA23" s="332"/>
      <c r="AB23" s="332"/>
      <c r="AC23" s="332"/>
      <c r="AD23" s="332"/>
      <c r="AE23" s="332"/>
      <c r="AF23" s="332"/>
      <c r="AG23" s="332"/>
      <c r="AH23" s="332"/>
      <c r="AI23" s="332"/>
      <c r="AJ23" s="332"/>
      <c r="AK23" s="332"/>
      <c r="AL23" s="332"/>
      <c r="AM23" s="332"/>
    </row>
    <row r="24" spans="1:39" ht="84.75" customHeight="1" x14ac:dyDescent="0.25">
      <c r="A24" s="277">
        <v>20</v>
      </c>
      <c r="B24" s="362" t="s">
        <v>794</v>
      </c>
      <c r="C24" s="286">
        <v>46031</v>
      </c>
      <c r="D24" s="286">
        <v>46364</v>
      </c>
      <c r="E24" s="354">
        <v>77000000</v>
      </c>
      <c r="F24" s="280" t="s">
        <v>18</v>
      </c>
      <c r="G24" s="280" t="s">
        <v>18</v>
      </c>
      <c r="H24" s="280" t="s">
        <v>18</v>
      </c>
      <c r="I24" s="280" t="s">
        <v>18</v>
      </c>
      <c r="J24" s="280" t="s">
        <v>18</v>
      </c>
      <c r="K24" s="280" t="s">
        <v>18</v>
      </c>
      <c r="L24" s="280" t="s">
        <v>18</v>
      </c>
      <c r="M24" s="280" t="s">
        <v>18</v>
      </c>
      <c r="N24" s="354">
        <v>77000000</v>
      </c>
      <c r="O24" s="278">
        <v>46052</v>
      </c>
      <c r="P24" s="306">
        <f t="shared" si="0"/>
        <v>0</v>
      </c>
      <c r="Q24" s="319">
        <v>0</v>
      </c>
      <c r="R24" s="319">
        <v>0</v>
      </c>
      <c r="S24" s="332"/>
      <c r="T24" s="332"/>
      <c r="U24" s="332"/>
      <c r="V24" s="332"/>
      <c r="W24" s="332"/>
      <c r="X24" s="332"/>
      <c r="Y24" s="332"/>
      <c r="Z24" s="332"/>
      <c r="AA24" s="332"/>
      <c r="AB24" s="332"/>
      <c r="AC24" s="332"/>
      <c r="AD24" s="332"/>
      <c r="AE24" s="332"/>
      <c r="AF24" s="332"/>
      <c r="AG24" s="332"/>
      <c r="AH24" s="332"/>
      <c r="AI24" s="332"/>
      <c r="AJ24" s="332"/>
      <c r="AK24" s="332"/>
      <c r="AL24" s="332"/>
      <c r="AM24" s="332"/>
    </row>
    <row r="25" spans="1:39" ht="84.75" customHeight="1" x14ac:dyDescent="0.25">
      <c r="A25" s="277">
        <v>21</v>
      </c>
      <c r="B25" s="362" t="s">
        <v>795</v>
      </c>
      <c r="C25" s="286">
        <v>46030</v>
      </c>
      <c r="D25" s="286">
        <v>46363</v>
      </c>
      <c r="E25" s="354">
        <v>93500000</v>
      </c>
      <c r="F25" s="280" t="s">
        <v>18</v>
      </c>
      <c r="G25" s="280" t="s">
        <v>18</v>
      </c>
      <c r="H25" s="280" t="s">
        <v>18</v>
      </c>
      <c r="I25" s="280" t="s">
        <v>18</v>
      </c>
      <c r="J25" s="280" t="s">
        <v>18</v>
      </c>
      <c r="K25" s="280" t="s">
        <v>18</v>
      </c>
      <c r="L25" s="280" t="s">
        <v>18</v>
      </c>
      <c r="M25" s="280" t="s">
        <v>18</v>
      </c>
      <c r="N25" s="354">
        <v>93500000</v>
      </c>
      <c r="O25" s="278">
        <v>46052</v>
      </c>
      <c r="P25" s="306">
        <f t="shared" si="0"/>
        <v>0</v>
      </c>
      <c r="Q25" s="319">
        <v>0</v>
      </c>
      <c r="R25" s="319">
        <v>0</v>
      </c>
      <c r="S25" s="332"/>
      <c r="T25" s="332"/>
      <c r="U25" s="332"/>
      <c r="V25" s="332"/>
      <c r="W25" s="332"/>
      <c r="X25" s="332"/>
      <c r="Y25" s="332"/>
      <c r="Z25" s="332"/>
      <c r="AA25" s="332"/>
      <c r="AB25" s="332"/>
      <c r="AC25" s="332"/>
      <c r="AD25" s="332"/>
      <c r="AE25" s="332"/>
      <c r="AF25" s="332"/>
      <c r="AG25" s="332"/>
      <c r="AH25" s="332"/>
      <c r="AI25" s="332"/>
      <c r="AJ25" s="332"/>
      <c r="AK25" s="332"/>
      <c r="AL25" s="332"/>
      <c r="AM25" s="332"/>
    </row>
    <row r="26" spans="1:39" ht="84.75" customHeight="1" x14ac:dyDescent="0.25">
      <c r="A26" s="277">
        <v>22</v>
      </c>
      <c r="B26" s="362" t="s">
        <v>796</v>
      </c>
      <c r="C26" s="286">
        <v>46030</v>
      </c>
      <c r="D26" s="286">
        <v>46363</v>
      </c>
      <c r="E26" s="354">
        <v>44000000</v>
      </c>
      <c r="F26" s="280" t="s">
        <v>18</v>
      </c>
      <c r="G26" s="280" t="s">
        <v>18</v>
      </c>
      <c r="H26" s="280" t="s">
        <v>18</v>
      </c>
      <c r="I26" s="280" t="s">
        <v>18</v>
      </c>
      <c r="J26" s="280" t="s">
        <v>18</v>
      </c>
      <c r="K26" s="280" t="s">
        <v>18</v>
      </c>
      <c r="L26" s="280" t="s">
        <v>18</v>
      </c>
      <c r="M26" s="280" t="s">
        <v>18</v>
      </c>
      <c r="N26" s="354">
        <v>44000000</v>
      </c>
      <c r="O26" s="278">
        <v>46052</v>
      </c>
      <c r="P26" s="306">
        <f t="shared" si="0"/>
        <v>0</v>
      </c>
      <c r="Q26" s="319">
        <v>0</v>
      </c>
      <c r="R26" s="319">
        <v>0</v>
      </c>
      <c r="S26" s="332"/>
      <c r="T26" s="332"/>
      <c r="U26" s="332"/>
      <c r="V26" s="332"/>
      <c r="W26" s="332"/>
      <c r="X26" s="332"/>
      <c r="Y26" s="332"/>
      <c r="Z26" s="332"/>
      <c r="AA26" s="332"/>
      <c r="AB26" s="332"/>
      <c r="AC26" s="332"/>
      <c r="AD26" s="332"/>
      <c r="AE26" s="332"/>
      <c r="AF26" s="332"/>
      <c r="AG26" s="332"/>
      <c r="AH26" s="332"/>
      <c r="AI26" s="332"/>
      <c r="AJ26" s="332"/>
      <c r="AK26" s="332"/>
      <c r="AL26" s="332"/>
      <c r="AM26" s="332"/>
    </row>
    <row r="27" spans="1:39" ht="84.75" customHeight="1" x14ac:dyDescent="0.25">
      <c r="A27" s="277">
        <v>23</v>
      </c>
      <c r="B27" s="362" t="s">
        <v>797</v>
      </c>
      <c r="C27" s="286">
        <v>46030</v>
      </c>
      <c r="D27" s="286">
        <v>46363</v>
      </c>
      <c r="E27" s="354">
        <v>47300000</v>
      </c>
      <c r="F27" s="280" t="s">
        <v>18</v>
      </c>
      <c r="G27" s="280" t="s">
        <v>18</v>
      </c>
      <c r="H27" s="280" t="s">
        <v>18</v>
      </c>
      <c r="I27" s="280" t="s">
        <v>18</v>
      </c>
      <c r="J27" s="280" t="s">
        <v>18</v>
      </c>
      <c r="K27" s="280" t="s">
        <v>18</v>
      </c>
      <c r="L27" s="280" t="s">
        <v>18</v>
      </c>
      <c r="M27" s="280" t="s">
        <v>18</v>
      </c>
      <c r="N27" s="354">
        <v>47300000</v>
      </c>
      <c r="O27" s="278">
        <v>46052</v>
      </c>
      <c r="P27" s="306">
        <f t="shared" si="0"/>
        <v>0</v>
      </c>
      <c r="Q27" s="319">
        <v>0</v>
      </c>
      <c r="R27" s="319">
        <v>0</v>
      </c>
      <c r="S27" s="332"/>
      <c r="T27" s="332"/>
      <c r="U27" s="332"/>
      <c r="V27" s="332"/>
      <c r="W27" s="332"/>
      <c r="X27" s="332"/>
      <c r="Y27" s="332"/>
      <c r="Z27" s="332"/>
      <c r="AA27" s="332"/>
      <c r="AB27" s="332"/>
      <c r="AC27" s="332"/>
      <c r="AD27" s="332"/>
      <c r="AE27" s="332"/>
      <c r="AF27" s="332"/>
      <c r="AG27" s="332"/>
      <c r="AH27" s="332"/>
      <c r="AI27" s="332"/>
      <c r="AJ27" s="332"/>
      <c r="AK27" s="332"/>
      <c r="AL27" s="332"/>
      <c r="AM27" s="332"/>
    </row>
    <row r="28" spans="1:39" ht="84.75" customHeight="1" x14ac:dyDescent="0.25">
      <c r="A28" s="277">
        <v>24</v>
      </c>
      <c r="B28" s="362" t="s">
        <v>798</v>
      </c>
      <c r="C28" s="286">
        <v>46030</v>
      </c>
      <c r="D28" s="286">
        <v>46363</v>
      </c>
      <c r="E28" s="354">
        <v>44000000</v>
      </c>
      <c r="F28" s="280" t="s">
        <v>18</v>
      </c>
      <c r="G28" s="280" t="s">
        <v>18</v>
      </c>
      <c r="H28" s="280" t="s">
        <v>18</v>
      </c>
      <c r="I28" s="280" t="s">
        <v>18</v>
      </c>
      <c r="J28" s="280" t="s">
        <v>18</v>
      </c>
      <c r="K28" s="280" t="s">
        <v>18</v>
      </c>
      <c r="L28" s="280" t="s">
        <v>18</v>
      </c>
      <c r="M28" s="280" t="s">
        <v>18</v>
      </c>
      <c r="N28" s="354">
        <v>44000000</v>
      </c>
      <c r="O28" s="278">
        <v>46052</v>
      </c>
      <c r="P28" s="306">
        <f t="shared" si="0"/>
        <v>0</v>
      </c>
      <c r="Q28" s="319">
        <v>0</v>
      </c>
      <c r="R28" s="319">
        <v>0</v>
      </c>
      <c r="S28" s="332"/>
      <c r="T28" s="332"/>
      <c r="U28" s="332"/>
      <c r="V28" s="332"/>
      <c r="W28" s="332"/>
      <c r="X28" s="332"/>
      <c r="Y28" s="332"/>
      <c r="Z28" s="332"/>
      <c r="AA28" s="332"/>
      <c r="AB28" s="332"/>
      <c r="AC28" s="332"/>
      <c r="AD28" s="332"/>
      <c r="AE28" s="332"/>
      <c r="AF28" s="332"/>
      <c r="AG28" s="332"/>
      <c r="AH28" s="332"/>
      <c r="AI28" s="332"/>
      <c r="AJ28" s="332"/>
      <c r="AK28" s="332"/>
      <c r="AL28" s="332"/>
      <c r="AM28" s="332"/>
    </row>
    <row r="29" spans="1:39" ht="84.75" customHeight="1" x14ac:dyDescent="0.25">
      <c r="A29" s="277">
        <v>25</v>
      </c>
      <c r="B29" s="362" t="s">
        <v>799</v>
      </c>
      <c r="C29" s="286">
        <v>46030</v>
      </c>
      <c r="D29" s="286">
        <v>46363</v>
      </c>
      <c r="E29" s="354">
        <v>45100000</v>
      </c>
      <c r="F29" s="280" t="s">
        <v>18</v>
      </c>
      <c r="G29" s="280" t="s">
        <v>18</v>
      </c>
      <c r="H29" s="280" t="s">
        <v>18</v>
      </c>
      <c r="I29" s="280" t="s">
        <v>18</v>
      </c>
      <c r="J29" s="280" t="s">
        <v>18</v>
      </c>
      <c r="K29" s="280" t="s">
        <v>18</v>
      </c>
      <c r="L29" s="280" t="s">
        <v>18</v>
      </c>
      <c r="M29" s="280" t="s">
        <v>18</v>
      </c>
      <c r="N29" s="354">
        <v>45100000</v>
      </c>
      <c r="O29" s="278">
        <v>46052</v>
      </c>
      <c r="P29" s="306">
        <f t="shared" si="0"/>
        <v>0</v>
      </c>
      <c r="Q29" s="319">
        <v>0</v>
      </c>
      <c r="R29" s="319">
        <v>0</v>
      </c>
      <c r="S29" s="332"/>
      <c r="T29" s="332"/>
      <c r="U29" s="332"/>
      <c r="V29" s="332"/>
      <c r="W29" s="332"/>
      <c r="X29" s="332"/>
      <c r="Y29" s="332"/>
      <c r="Z29" s="332"/>
      <c r="AA29" s="332"/>
      <c r="AB29" s="332"/>
      <c r="AC29" s="332"/>
      <c r="AD29" s="332"/>
      <c r="AE29" s="332"/>
      <c r="AF29" s="332"/>
      <c r="AG29" s="332"/>
      <c r="AH29" s="332"/>
      <c r="AI29" s="332"/>
      <c r="AJ29" s="332"/>
      <c r="AK29" s="332"/>
      <c r="AL29" s="332"/>
      <c r="AM29" s="332"/>
    </row>
    <row r="30" spans="1:39" ht="84.75" customHeight="1" x14ac:dyDescent="0.25">
      <c r="A30" s="277">
        <v>26</v>
      </c>
      <c r="B30" s="362" t="s">
        <v>800</v>
      </c>
      <c r="C30" s="286">
        <v>46031</v>
      </c>
      <c r="D30" s="286">
        <v>46364</v>
      </c>
      <c r="E30" s="354">
        <v>137500000</v>
      </c>
      <c r="F30" s="280" t="s">
        <v>18</v>
      </c>
      <c r="G30" s="280" t="s">
        <v>18</v>
      </c>
      <c r="H30" s="280" t="s">
        <v>18</v>
      </c>
      <c r="I30" s="280" t="s">
        <v>18</v>
      </c>
      <c r="J30" s="280" t="s">
        <v>18</v>
      </c>
      <c r="K30" s="280" t="s">
        <v>18</v>
      </c>
      <c r="L30" s="280" t="s">
        <v>18</v>
      </c>
      <c r="M30" s="280" t="s">
        <v>18</v>
      </c>
      <c r="N30" s="354">
        <v>137500000</v>
      </c>
      <c r="O30" s="278">
        <v>46052</v>
      </c>
      <c r="P30" s="306">
        <f t="shared" si="0"/>
        <v>0</v>
      </c>
      <c r="Q30" s="319">
        <v>0</v>
      </c>
      <c r="R30" s="319">
        <v>0</v>
      </c>
      <c r="S30" s="332"/>
      <c r="T30" s="332"/>
      <c r="U30" s="332"/>
      <c r="V30" s="332"/>
      <c r="W30" s="332"/>
      <c r="X30" s="332"/>
      <c r="Y30" s="332"/>
      <c r="Z30" s="332"/>
      <c r="AA30" s="332"/>
      <c r="AB30" s="332"/>
      <c r="AC30" s="332"/>
      <c r="AD30" s="332"/>
      <c r="AE30" s="332"/>
      <c r="AF30" s="332"/>
      <c r="AG30" s="332"/>
      <c r="AH30" s="332"/>
      <c r="AI30" s="332"/>
      <c r="AJ30" s="332"/>
      <c r="AK30" s="332"/>
      <c r="AL30" s="332"/>
      <c r="AM30" s="332"/>
    </row>
    <row r="31" spans="1:39" ht="84.75" customHeight="1" x14ac:dyDescent="0.25">
      <c r="A31" s="277">
        <v>27</v>
      </c>
      <c r="B31" s="364" t="s">
        <v>801</v>
      </c>
      <c r="C31" s="286">
        <v>46030</v>
      </c>
      <c r="D31" s="286">
        <v>46363</v>
      </c>
      <c r="E31" s="354">
        <v>74800000</v>
      </c>
      <c r="F31" s="280" t="s">
        <v>18</v>
      </c>
      <c r="G31" s="280" t="s">
        <v>18</v>
      </c>
      <c r="H31" s="280" t="s">
        <v>18</v>
      </c>
      <c r="I31" s="280" t="s">
        <v>18</v>
      </c>
      <c r="J31" s="280" t="s">
        <v>18</v>
      </c>
      <c r="K31" s="280" t="s">
        <v>18</v>
      </c>
      <c r="L31" s="280" t="s">
        <v>18</v>
      </c>
      <c r="M31" s="280" t="s">
        <v>18</v>
      </c>
      <c r="N31" s="354">
        <v>74800000</v>
      </c>
      <c r="O31" s="278">
        <v>46052</v>
      </c>
      <c r="P31" s="306">
        <f t="shared" si="0"/>
        <v>0</v>
      </c>
      <c r="Q31" s="319">
        <v>0</v>
      </c>
      <c r="R31" s="319">
        <v>0</v>
      </c>
      <c r="S31" s="332"/>
      <c r="T31" s="332"/>
      <c r="U31" s="332"/>
      <c r="V31" s="332"/>
      <c r="W31" s="332"/>
      <c r="X31" s="332"/>
      <c r="Y31" s="332"/>
      <c r="Z31" s="332"/>
      <c r="AA31" s="332"/>
      <c r="AB31" s="332"/>
      <c r="AC31" s="332"/>
      <c r="AD31" s="332"/>
      <c r="AE31" s="332"/>
      <c r="AF31" s="332"/>
      <c r="AG31" s="332"/>
      <c r="AH31" s="332"/>
      <c r="AI31" s="332"/>
      <c r="AJ31" s="332"/>
      <c r="AK31" s="332"/>
      <c r="AL31" s="332"/>
      <c r="AM31" s="332"/>
    </row>
    <row r="32" spans="1:39" ht="84.75" customHeight="1" x14ac:dyDescent="0.25">
      <c r="A32" s="277">
        <v>28</v>
      </c>
      <c r="B32" s="362" t="s">
        <v>802</v>
      </c>
      <c r="C32" s="286">
        <v>46035</v>
      </c>
      <c r="D32" s="286">
        <v>46277</v>
      </c>
      <c r="E32" s="354">
        <v>64000000</v>
      </c>
      <c r="F32" s="280" t="s">
        <v>18</v>
      </c>
      <c r="G32" s="280" t="s">
        <v>18</v>
      </c>
      <c r="H32" s="280" t="s">
        <v>18</v>
      </c>
      <c r="I32" s="280" t="s">
        <v>18</v>
      </c>
      <c r="J32" s="280" t="s">
        <v>18</v>
      </c>
      <c r="K32" s="280" t="s">
        <v>18</v>
      </c>
      <c r="L32" s="280" t="s">
        <v>18</v>
      </c>
      <c r="M32" s="280" t="s">
        <v>18</v>
      </c>
      <c r="N32" s="354">
        <v>64000000</v>
      </c>
      <c r="O32" s="278">
        <v>46052</v>
      </c>
      <c r="P32" s="306">
        <f t="shared" si="0"/>
        <v>0</v>
      </c>
      <c r="Q32" s="319">
        <v>0</v>
      </c>
      <c r="R32" s="319">
        <v>0</v>
      </c>
      <c r="S32" s="332"/>
      <c r="T32" s="332"/>
      <c r="U32" s="332"/>
      <c r="V32" s="332"/>
      <c r="W32" s="332"/>
      <c r="X32" s="332"/>
      <c r="Y32" s="332"/>
      <c r="Z32" s="332"/>
      <c r="AA32" s="332"/>
      <c r="AB32" s="332"/>
      <c r="AC32" s="332"/>
      <c r="AD32" s="332"/>
      <c r="AE32" s="332"/>
      <c r="AF32" s="332"/>
      <c r="AG32" s="332"/>
      <c r="AH32" s="332"/>
      <c r="AI32" s="332"/>
      <c r="AJ32" s="332"/>
      <c r="AK32" s="332"/>
      <c r="AL32" s="332"/>
      <c r="AM32" s="332"/>
    </row>
    <row r="33" spans="1:39" ht="84.75" customHeight="1" x14ac:dyDescent="0.25">
      <c r="A33" s="277">
        <v>29</v>
      </c>
      <c r="B33" s="365" t="s">
        <v>803</v>
      </c>
      <c r="C33" s="286">
        <v>46027</v>
      </c>
      <c r="D33" s="286">
        <v>46360</v>
      </c>
      <c r="E33" s="354">
        <v>44000000</v>
      </c>
      <c r="F33" s="280" t="s">
        <v>18</v>
      </c>
      <c r="G33" s="280" t="s">
        <v>18</v>
      </c>
      <c r="H33" s="280" t="s">
        <v>18</v>
      </c>
      <c r="I33" s="280" t="s">
        <v>18</v>
      </c>
      <c r="J33" s="280" t="s">
        <v>18</v>
      </c>
      <c r="K33" s="280" t="s">
        <v>18</v>
      </c>
      <c r="L33" s="280" t="s">
        <v>18</v>
      </c>
      <c r="M33" s="280" t="s">
        <v>18</v>
      </c>
      <c r="N33" s="354">
        <v>44000000</v>
      </c>
      <c r="O33" s="278">
        <v>46052</v>
      </c>
      <c r="P33" s="306">
        <f t="shared" si="0"/>
        <v>0</v>
      </c>
      <c r="Q33" s="319">
        <v>0</v>
      </c>
      <c r="R33" s="319">
        <v>0</v>
      </c>
      <c r="S33" s="332"/>
      <c r="T33" s="332"/>
      <c r="U33" s="332"/>
      <c r="V33" s="332"/>
      <c r="W33" s="332"/>
      <c r="X33" s="332"/>
      <c r="Y33" s="332"/>
      <c r="Z33" s="332"/>
      <c r="AA33" s="332"/>
      <c r="AB33" s="332"/>
      <c r="AC33" s="332"/>
      <c r="AD33" s="332"/>
      <c r="AE33" s="332"/>
      <c r="AF33" s="332"/>
      <c r="AG33" s="332"/>
      <c r="AH33" s="332"/>
      <c r="AI33" s="332"/>
      <c r="AJ33" s="332"/>
      <c r="AK33" s="332"/>
      <c r="AL33" s="332"/>
      <c r="AM33" s="332"/>
    </row>
    <row r="34" spans="1:39" ht="84.75" customHeight="1" x14ac:dyDescent="0.25">
      <c r="A34" s="277">
        <v>30</v>
      </c>
      <c r="B34" s="362" t="s">
        <v>804</v>
      </c>
      <c r="C34" s="286">
        <v>46044</v>
      </c>
      <c r="D34" s="286">
        <v>46286</v>
      </c>
      <c r="E34" s="354">
        <v>34400000</v>
      </c>
      <c r="F34" s="280" t="s">
        <v>18</v>
      </c>
      <c r="G34" s="280" t="s">
        <v>18</v>
      </c>
      <c r="H34" s="280" t="s">
        <v>18</v>
      </c>
      <c r="I34" s="280" t="s">
        <v>18</v>
      </c>
      <c r="J34" s="280" t="s">
        <v>18</v>
      </c>
      <c r="K34" s="280" t="s">
        <v>18</v>
      </c>
      <c r="L34" s="280" t="s">
        <v>18</v>
      </c>
      <c r="M34" s="280" t="s">
        <v>18</v>
      </c>
      <c r="N34" s="354">
        <v>34400000</v>
      </c>
      <c r="O34" s="278">
        <v>46052</v>
      </c>
      <c r="P34" s="306">
        <f t="shared" si="0"/>
        <v>0</v>
      </c>
      <c r="Q34" s="319">
        <v>0</v>
      </c>
      <c r="R34" s="319">
        <v>0</v>
      </c>
      <c r="S34" s="332"/>
      <c r="T34" s="332"/>
      <c r="U34" s="332"/>
      <c r="V34" s="332"/>
      <c r="W34" s="332"/>
      <c r="X34" s="332"/>
      <c r="Y34" s="332"/>
      <c r="Z34" s="332"/>
      <c r="AA34" s="332"/>
      <c r="AB34" s="332"/>
      <c r="AC34" s="332"/>
      <c r="AD34" s="332"/>
      <c r="AE34" s="332"/>
      <c r="AF34" s="332"/>
      <c r="AG34" s="332"/>
      <c r="AH34" s="332"/>
      <c r="AI34" s="332"/>
      <c r="AJ34" s="332"/>
      <c r="AK34" s="332"/>
      <c r="AL34" s="332"/>
      <c r="AM34" s="332"/>
    </row>
    <row r="35" spans="1:39" ht="84.75" customHeight="1" x14ac:dyDescent="0.25">
      <c r="A35" s="277">
        <v>31</v>
      </c>
      <c r="B35" s="293" t="s">
        <v>805</v>
      </c>
      <c r="C35" s="286">
        <v>46028</v>
      </c>
      <c r="D35" s="286">
        <v>46361</v>
      </c>
      <c r="E35" s="354">
        <v>82500000</v>
      </c>
      <c r="F35" s="280" t="s">
        <v>18</v>
      </c>
      <c r="G35" s="280" t="s">
        <v>18</v>
      </c>
      <c r="H35" s="280" t="s">
        <v>18</v>
      </c>
      <c r="I35" s="280" t="s">
        <v>18</v>
      </c>
      <c r="J35" s="280" t="s">
        <v>18</v>
      </c>
      <c r="K35" s="280" t="s">
        <v>18</v>
      </c>
      <c r="L35" s="280" t="s">
        <v>18</v>
      </c>
      <c r="M35" s="280" t="s">
        <v>18</v>
      </c>
      <c r="N35" s="354">
        <v>82500000</v>
      </c>
      <c r="O35" s="278">
        <v>46052</v>
      </c>
      <c r="P35" s="306">
        <f t="shared" si="0"/>
        <v>0</v>
      </c>
      <c r="Q35" s="319">
        <v>0</v>
      </c>
      <c r="R35" s="319">
        <v>0</v>
      </c>
      <c r="S35" s="332"/>
      <c r="T35" s="332"/>
      <c r="U35" s="332"/>
      <c r="V35" s="332"/>
      <c r="W35" s="332"/>
      <c r="X35" s="332"/>
      <c r="Y35" s="332"/>
      <c r="Z35" s="332"/>
      <c r="AA35" s="332"/>
      <c r="AB35" s="332"/>
      <c r="AC35" s="332"/>
      <c r="AD35" s="332"/>
      <c r="AE35" s="332"/>
      <c r="AF35" s="332"/>
      <c r="AG35" s="332"/>
      <c r="AH35" s="332"/>
      <c r="AI35" s="332"/>
      <c r="AJ35" s="332"/>
      <c r="AK35" s="332"/>
      <c r="AL35" s="332"/>
      <c r="AM35" s="332"/>
    </row>
    <row r="36" spans="1:39" ht="84.75" customHeight="1" x14ac:dyDescent="0.25">
      <c r="A36" s="277">
        <v>32</v>
      </c>
      <c r="B36" s="362" t="s">
        <v>806</v>
      </c>
      <c r="C36" s="286">
        <v>46030</v>
      </c>
      <c r="D36" s="286">
        <v>46363</v>
      </c>
      <c r="E36" s="354">
        <v>110000000</v>
      </c>
      <c r="F36" s="280" t="s">
        <v>18</v>
      </c>
      <c r="G36" s="280" t="s">
        <v>18</v>
      </c>
      <c r="H36" s="280" t="s">
        <v>18</v>
      </c>
      <c r="I36" s="280" t="s">
        <v>18</v>
      </c>
      <c r="J36" s="280" t="s">
        <v>18</v>
      </c>
      <c r="K36" s="280" t="s">
        <v>18</v>
      </c>
      <c r="L36" s="280" t="s">
        <v>18</v>
      </c>
      <c r="M36" s="280" t="s">
        <v>18</v>
      </c>
      <c r="N36" s="354">
        <v>110000000</v>
      </c>
      <c r="O36" s="278">
        <v>46052</v>
      </c>
      <c r="P36" s="306">
        <f t="shared" si="0"/>
        <v>0</v>
      </c>
      <c r="Q36" s="319">
        <v>0</v>
      </c>
      <c r="R36" s="319">
        <v>0</v>
      </c>
      <c r="S36" s="332"/>
      <c r="T36" s="332"/>
      <c r="U36" s="332"/>
      <c r="V36" s="332"/>
      <c r="W36" s="332"/>
      <c r="X36" s="332"/>
      <c r="Y36" s="332"/>
      <c r="Z36" s="332"/>
      <c r="AA36" s="332"/>
      <c r="AB36" s="332"/>
      <c r="AC36" s="332"/>
      <c r="AD36" s="332"/>
      <c r="AE36" s="332"/>
      <c r="AF36" s="332"/>
      <c r="AG36" s="332"/>
      <c r="AH36" s="332"/>
      <c r="AI36" s="332"/>
      <c r="AJ36" s="332"/>
      <c r="AK36" s="332"/>
      <c r="AL36" s="332"/>
      <c r="AM36" s="332"/>
    </row>
    <row r="37" spans="1:39" ht="84.75" customHeight="1" x14ac:dyDescent="0.25">
      <c r="A37" s="277">
        <v>33</v>
      </c>
      <c r="B37" s="362" t="s">
        <v>807</v>
      </c>
      <c r="C37" s="286">
        <v>46049</v>
      </c>
      <c r="D37" s="286">
        <v>46382</v>
      </c>
      <c r="E37" s="354">
        <v>45100000</v>
      </c>
      <c r="F37" s="280" t="s">
        <v>18</v>
      </c>
      <c r="G37" s="280" t="s">
        <v>18</v>
      </c>
      <c r="H37" s="280" t="s">
        <v>18</v>
      </c>
      <c r="I37" s="280" t="s">
        <v>18</v>
      </c>
      <c r="J37" s="280" t="s">
        <v>18</v>
      </c>
      <c r="K37" s="280" t="s">
        <v>18</v>
      </c>
      <c r="L37" s="280" t="s">
        <v>18</v>
      </c>
      <c r="M37" s="280" t="s">
        <v>18</v>
      </c>
      <c r="N37" s="354">
        <v>45100000</v>
      </c>
      <c r="O37" s="278">
        <v>46052</v>
      </c>
      <c r="P37" s="306">
        <f t="shared" si="0"/>
        <v>0</v>
      </c>
      <c r="Q37" s="319">
        <v>0</v>
      </c>
      <c r="R37" s="319">
        <v>0</v>
      </c>
      <c r="S37" s="332"/>
      <c r="T37" s="332"/>
      <c r="U37" s="332"/>
      <c r="V37" s="332"/>
      <c r="W37" s="332"/>
      <c r="X37" s="332"/>
      <c r="Y37" s="332"/>
      <c r="Z37" s="332"/>
      <c r="AA37" s="332"/>
      <c r="AB37" s="332"/>
      <c r="AC37" s="332"/>
      <c r="AD37" s="332"/>
      <c r="AE37" s="332"/>
      <c r="AF37" s="332"/>
      <c r="AG37" s="332"/>
      <c r="AH37" s="332"/>
      <c r="AI37" s="332"/>
      <c r="AJ37" s="332"/>
      <c r="AK37" s="332"/>
      <c r="AL37" s="332"/>
      <c r="AM37" s="332"/>
    </row>
    <row r="38" spans="1:39" ht="84.75" customHeight="1" x14ac:dyDescent="0.25">
      <c r="A38" s="277">
        <v>34</v>
      </c>
      <c r="B38" s="362" t="s">
        <v>808</v>
      </c>
      <c r="C38" s="286">
        <v>46030</v>
      </c>
      <c r="D38" s="286">
        <v>46215</v>
      </c>
      <c r="E38" s="354">
        <v>102909950</v>
      </c>
      <c r="F38" s="280" t="s">
        <v>18</v>
      </c>
      <c r="G38" s="280" t="s">
        <v>18</v>
      </c>
      <c r="H38" s="280" t="s">
        <v>18</v>
      </c>
      <c r="I38" s="280" t="s">
        <v>18</v>
      </c>
      <c r="J38" s="280" t="s">
        <v>18</v>
      </c>
      <c r="K38" s="280" t="s">
        <v>18</v>
      </c>
      <c r="L38" s="280" t="s">
        <v>18</v>
      </c>
      <c r="M38" s="280" t="s">
        <v>18</v>
      </c>
      <c r="N38" s="354">
        <v>102909950</v>
      </c>
      <c r="O38" s="278">
        <v>46052</v>
      </c>
      <c r="P38" s="306">
        <f t="shared" si="0"/>
        <v>0</v>
      </c>
      <c r="Q38" s="319">
        <v>0</v>
      </c>
      <c r="R38" s="319">
        <v>0</v>
      </c>
      <c r="S38" s="332"/>
      <c r="T38" s="332"/>
      <c r="U38" s="332"/>
      <c r="V38" s="332"/>
      <c r="W38" s="332"/>
      <c r="X38" s="332"/>
      <c r="Y38" s="332"/>
      <c r="Z38" s="332"/>
      <c r="AA38" s="332"/>
      <c r="AB38" s="332"/>
      <c r="AC38" s="332"/>
      <c r="AD38" s="332"/>
      <c r="AE38" s="332"/>
      <c r="AF38" s="332"/>
      <c r="AG38" s="332"/>
      <c r="AH38" s="332"/>
      <c r="AI38" s="332"/>
      <c r="AJ38" s="332"/>
      <c r="AK38" s="332"/>
      <c r="AL38" s="332"/>
      <c r="AM38" s="332"/>
    </row>
    <row r="39" spans="1:39" ht="84.75" customHeight="1" x14ac:dyDescent="0.25">
      <c r="A39" s="277">
        <v>35</v>
      </c>
      <c r="B39" s="362" t="s">
        <v>809</v>
      </c>
      <c r="C39" s="286">
        <v>46030</v>
      </c>
      <c r="D39" s="286">
        <v>46215</v>
      </c>
      <c r="E39" s="354">
        <v>92283550</v>
      </c>
      <c r="F39" s="280" t="s">
        <v>18</v>
      </c>
      <c r="G39" s="280" t="s">
        <v>18</v>
      </c>
      <c r="H39" s="280" t="s">
        <v>18</v>
      </c>
      <c r="I39" s="280" t="s">
        <v>18</v>
      </c>
      <c r="J39" s="280" t="s">
        <v>18</v>
      </c>
      <c r="K39" s="280" t="s">
        <v>18</v>
      </c>
      <c r="L39" s="280" t="s">
        <v>18</v>
      </c>
      <c r="M39" s="280" t="s">
        <v>18</v>
      </c>
      <c r="N39" s="354">
        <v>92283550</v>
      </c>
      <c r="O39" s="278">
        <v>46052</v>
      </c>
      <c r="P39" s="306">
        <f t="shared" si="0"/>
        <v>0</v>
      </c>
      <c r="Q39" s="319">
        <v>0</v>
      </c>
      <c r="R39" s="319">
        <v>0</v>
      </c>
      <c r="S39" s="332"/>
      <c r="T39" s="332"/>
      <c r="U39" s="332"/>
      <c r="V39" s="332"/>
      <c r="W39" s="332"/>
      <c r="X39" s="332"/>
      <c r="Y39" s="332"/>
      <c r="Z39" s="332"/>
      <c r="AA39" s="332"/>
      <c r="AB39" s="332"/>
      <c r="AC39" s="332"/>
      <c r="AD39" s="332"/>
      <c r="AE39" s="332"/>
      <c r="AF39" s="332"/>
      <c r="AG39" s="332"/>
      <c r="AH39" s="332"/>
      <c r="AI39" s="332"/>
      <c r="AJ39" s="332"/>
      <c r="AK39" s="332"/>
      <c r="AL39" s="332"/>
      <c r="AM39" s="332"/>
    </row>
    <row r="40" spans="1:39" ht="84.75" customHeight="1" x14ac:dyDescent="0.25">
      <c r="A40" s="277">
        <v>36</v>
      </c>
      <c r="B40" s="362" t="s">
        <v>810</v>
      </c>
      <c r="C40" s="286">
        <v>46030</v>
      </c>
      <c r="D40" s="286">
        <v>46215</v>
      </c>
      <c r="E40" s="354">
        <v>92283550</v>
      </c>
      <c r="F40" s="280" t="s">
        <v>18</v>
      </c>
      <c r="G40" s="280" t="s">
        <v>18</v>
      </c>
      <c r="H40" s="280" t="s">
        <v>18</v>
      </c>
      <c r="I40" s="280" t="s">
        <v>18</v>
      </c>
      <c r="J40" s="280" t="s">
        <v>18</v>
      </c>
      <c r="K40" s="280" t="s">
        <v>18</v>
      </c>
      <c r="L40" s="280" t="s">
        <v>18</v>
      </c>
      <c r="M40" s="280" t="s">
        <v>18</v>
      </c>
      <c r="N40" s="354">
        <v>92283550</v>
      </c>
      <c r="O40" s="278">
        <v>46052</v>
      </c>
      <c r="P40" s="306">
        <f t="shared" si="0"/>
        <v>0</v>
      </c>
      <c r="Q40" s="319">
        <v>0</v>
      </c>
      <c r="R40" s="319">
        <v>0</v>
      </c>
      <c r="S40" s="332"/>
      <c r="T40" s="332"/>
      <c r="U40" s="332"/>
      <c r="V40" s="332"/>
      <c r="W40" s="332"/>
      <c r="X40" s="332"/>
      <c r="Y40" s="332"/>
      <c r="Z40" s="332"/>
      <c r="AA40" s="332"/>
      <c r="AB40" s="332"/>
      <c r="AC40" s="332"/>
      <c r="AD40" s="332"/>
      <c r="AE40" s="332"/>
      <c r="AF40" s="332"/>
      <c r="AG40" s="332"/>
      <c r="AH40" s="332"/>
      <c r="AI40" s="332"/>
      <c r="AJ40" s="332"/>
      <c r="AK40" s="332"/>
      <c r="AL40" s="332"/>
      <c r="AM40" s="332"/>
    </row>
    <row r="41" spans="1:39" ht="84.75" customHeight="1" x14ac:dyDescent="0.25">
      <c r="A41" s="277">
        <v>37</v>
      </c>
      <c r="B41" s="362" t="s">
        <v>811</v>
      </c>
      <c r="C41" s="367">
        <v>46031</v>
      </c>
      <c r="D41" s="367">
        <v>46119</v>
      </c>
      <c r="E41" s="369">
        <v>30000000</v>
      </c>
      <c r="F41" s="280" t="s">
        <v>18</v>
      </c>
      <c r="G41" s="280" t="s">
        <v>18</v>
      </c>
      <c r="H41" s="280" t="s">
        <v>18</v>
      </c>
      <c r="I41" s="280" t="s">
        <v>18</v>
      </c>
      <c r="J41" s="280" t="s">
        <v>18</v>
      </c>
      <c r="K41" s="280" t="s">
        <v>18</v>
      </c>
      <c r="L41" s="280" t="s">
        <v>18</v>
      </c>
      <c r="M41" s="280" t="s">
        <v>18</v>
      </c>
      <c r="N41" s="354">
        <v>30000000</v>
      </c>
      <c r="O41" s="278">
        <v>46052</v>
      </c>
      <c r="P41" s="306">
        <f t="shared" si="0"/>
        <v>0</v>
      </c>
      <c r="Q41" s="319">
        <v>0</v>
      </c>
      <c r="R41" s="319">
        <v>0</v>
      </c>
      <c r="S41" s="332"/>
      <c r="T41" s="332"/>
      <c r="U41" s="332"/>
      <c r="V41" s="332"/>
      <c r="W41" s="332"/>
      <c r="X41" s="332"/>
      <c r="Y41" s="332"/>
      <c r="Z41" s="332"/>
      <c r="AA41" s="332"/>
      <c r="AB41" s="332"/>
      <c r="AC41" s="332"/>
      <c r="AD41" s="332"/>
      <c r="AE41" s="332"/>
      <c r="AF41" s="332"/>
      <c r="AG41" s="332"/>
      <c r="AH41" s="332"/>
      <c r="AI41" s="332"/>
      <c r="AJ41" s="332"/>
      <c r="AK41" s="332"/>
      <c r="AL41" s="332"/>
      <c r="AM41" s="332"/>
    </row>
    <row r="42" spans="1:39" ht="84.75" customHeight="1" x14ac:dyDescent="0.25">
      <c r="A42" s="277">
        <v>38</v>
      </c>
      <c r="B42" s="293" t="s">
        <v>812</v>
      </c>
      <c r="C42" s="367">
        <v>46035</v>
      </c>
      <c r="D42" s="367">
        <v>46387</v>
      </c>
      <c r="E42" s="369">
        <v>97532788</v>
      </c>
      <c r="F42" s="280" t="s">
        <v>18</v>
      </c>
      <c r="G42" s="280" t="s">
        <v>18</v>
      </c>
      <c r="H42" s="280" t="s">
        <v>18</v>
      </c>
      <c r="I42" s="280" t="s">
        <v>18</v>
      </c>
      <c r="J42" s="280" t="s">
        <v>18</v>
      </c>
      <c r="K42" s="280" t="s">
        <v>18</v>
      </c>
      <c r="L42" s="280" t="s">
        <v>18</v>
      </c>
      <c r="M42" s="280" t="s">
        <v>18</v>
      </c>
      <c r="N42" s="354">
        <v>97532788</v>
      </c>
      <c r="O42" s="278">
        <v>46052</v>
      </c>
      <c r="P42" s="306">
        <f t="shared" si="0"/>
        <v>0</v>
      </c>
      <c r="Q42" s="319">
        <v>0</v>
      </c>
      <c r="R42" s="319">
        <v>0</v>
      </c>
      <c r="S42" s="332"/>
      <c r="T42" s="332"/>
      <c r="U42" s="332"/>
      <c r="V42" s="332"/>
      <c r="W42" s="332"/>
      <c r="X42" s="332"/>
      <c r="Y42" s="332"/>
      <c r="Z42" s="332"/>
      <c r="AA42" s="332"/>
      <c r="AB42" s="332"/>
      <c r="AC42" s="332"/>
      <c r="AD42" s="332"/>
      <c r="AE42" s="332"/>
      <c r="AF42" s="332"/>
      <c r="AG42" s="332"/>
      <c r="AH42" s="332"/>
      <c r="AI42" s="332"/>
      <c r="AJ42" s="332"/>
      <c r="AK42" s="332"/>
      <c r="AL42" s="332"/>
      <c r="AM42" s="332"/>
    </row>
    <row r="43" spans="1:39" ht="84.75" customHeight="1" x14ac:dyDescent="0.25">
      <c r="A43" s="277">
        <v>39</v>
      </c>
      <c r="B43" s="362" t="s">
        <v>813</v>
      </c>
      <c r="C43" s="367">
        <v>46035</v>
      </c>
      <c r="D43" s="367">
        <v>46387</v>
      </c>
      <c r="E43" s="369">
        <v>69492120</v>
      </c>
      <c r="F43" s="280" t="s">
        <v>18</v>
      </c>
      <c r="G43" s="280" t="s">
        <v>18</v>
      </c>
      <c r="H43" s="280" t="s">
        <v>18</v>
      </c>
      <c r="I43" s="280" t="s">
        <v>18</v>
      </c>
      <c r="J43" s="280" t="s">
        <v>18</v>
      </c>
      <c r="K43" s="280" t="s">
        <v>18</v>
      </c>
      <c r="L43" s="280" t="s">
        <v>18</v>
      </c>
      <c r="M43" s="280" t="s">
        <v>18</v>
      </c>
      <c r="N43" s="354">
        <v>69492120</v>
      </c>
      <c r="O43" s="278">
        <v>46052</v>
      </c>
      <c r="P43" s="306">
        <f t="shared" si="0"/>
        <v>0</v>
      </c>
      <c r="Q43" s="319">
        <v>0</v>
      </c>
      <c r="R43" s="319">
        <v>0</v>
      </c>
      <c r="S43" s="332"/>
      <c r="T43" s="332"/>
      <c r="U43" s="332"/>
      <c r="V43" s="332"/>
      <c r="W43" s="332"/>
      <c r="X43" s="332"/>
      <c r="Y43" s="332"/>
      <c r="Z43" s="332"/>
      <c r="AA43" s="332"/>
      <c r="AB43" s="332"/>
      <c r="AC43" s="332"/>
      <c r="AD43" s="332"/>
      <c r="AE43" s="332"/>
      <c r="AF43" s="332"/>
      <c r="AG43" s="332"/>
      <c r="AH43" s="332"/>
      <c r="AI43" s="332"/>
      <c r="AJ43" s="332"/>
      <c r="AK43" s="332"/>
      <c r="AL43" s="332"/>
      <c r="AM43" s="332"/>
    </row>
    <row r="44" spans="1:39" ht="84.75" customHeight="1" x14ac:dyDescent="0.25">
      <c r="A44" s="277">
        <v>40</v>
      </c>
      <c r="B44" s="362" t="s">
        <v>776</v>
      </c>
      <c r="C44" s="367">
        <v>46035</v>
      </c>
      <c r="D44" s="367">
        <v>46387</v>
      </c>
      <c r="E44" s="354">
        <v>54238800</v>
      </c>
      <c r="F44" s="280" t="s">
        <v>18</v>
      </c>
      <c r="G44" s="280" t="s">
        <v>18</v>
      </c>
      <c r="H44" s="280" t="s">
        <v>18</v>
      </c>
      <c r="I44" s="280" t="s">
        <v>18</v>
      </c>
      <c r="J44" s="280" t="s">
        <v>18</v>
      </c>
      <c r="K44" s="280" t="s">
        <v>18</v>
      </c>
      <c r="L44" s="280" t="s">
        <v>18</v>
      </c>
      <c r="M44" s="280" t="s">
        <v>18</v>
      </c>
      <c r="N44" s="354">
        <v>54238800</v>
      </c>
      <c r="O44" s="278">
        <v>46052</v>
      </c>
      <c r="P44" s="306">
        <f t="shared" si="0"/>
        <v>0</v>
      </c>
      <c r="Q44" s="319">
        <v>0</v>
      </c>
      <c r="R44" s="319">
        <v>0</v>
      </c>
      <c r="S44" s="332"/>
      <c r="T44" s="332"/>
      <c r="U44" s="332"/>
      <c r="V44" s="332"/>
      <c r="W44" s="332"/>
      <c r="X44" s="332"/>
      <c r="Y44" s="332"/>
      <c r="Z44" s="332"/>
      <c r="AA44" s="332"/>
      <c r="AB44" s="332"/>
      <c r="AC44" s="332"/>
      <c r="AD44" s="332"/>
      <c r="AE44" s="332"/>
      <c r="AF44" s="332"/>
      <c r="AG44" s="332"/>
      <c r="AH44" s="332"/>
      <c r="AI44" s="332"/>
      <c r="AJ44" s="332"/>
      <c r="AK44" s="332"/>
      <c r="AL44" s="332"/>
      <c r="AM44" s="332"/>
    </row>
    <row r="45" spans="1:39" ht="84.75" customHeight="1" x14ac:dyDescent="0.25">
      <c r="A45" s="277">
        <v>41</v>
      </c>
      <c r="B45" s="362" t="s">
        <v>775</v>
      </c>
      <c r="C45" s="367">
        <v>46035</v>
      </c>
      <c r="D45" s="367">
        <v>46387</v>
      </c>
      <c r="E45" s="354">
        <v>69492120</v>
      </c>
      <c r="F45" s="280" t="s">
        <v>18</v>
      </c>
      <c r="G45" s="280" t="s">
        <v>18</v>
      </c>
      <c r="H45" s="280" t="s">
        <v>18</v>
      </c>
      <c r="I45" s="280" t="s">
        <v>18</v>
      </c>
      <c r="J45" s="280" t="s">
        <v>18</v>
      </c>
      <c r="K45" s="280" t="s">
        <v>18</v>
      </c>
      <c r="L45" s="280" t="s">
        <v>18</v>
      </c>
      <c r="M45" s="280" t="s">
        <v>18</v>
      </c>
      <c r="N45" s="354">
        <v>69492120</v>
      </c>
      <c r="O45" s="278">
        <v>46052</v>
      </c>
      <c r="P45" s="306">
        <f t="shared" si="0"/>
        <v>0</v>
      </c>
      <c r="Q45" s="319">
        <v>0</v>
      </c>
      <c r="R45" s="319">
        <v>0</v>
      </c>
      <c r="S45" s="332"/>
      <c r="T45" s="332"/>
      <c r="U45" s="332"/>
      <c r="V45" s="332"/>
      <c r="W45" s="332"/>
      <c r="X45" s="332"/>
      <c r="Y45" s="332"/>
      <c r="Z45" s="332"/>
      <c r="AA45" s="332"/>
      <c r="AB45" s="332"/>
      <c r="AC45" s="332"/>
      <c r="AD45" s="332"/>
      <c r="AE45" s="332"/>
      <c r="AF45" s="332"/>
      <c r="AG45" s="332"/>
      <c r="AH45" s="332"/>
      <c r="AI45" s="332"/>
      <c r="AJ45" s="332"/>
      <c r="AK45" s="332"/>
      <c r="AL45" s="332"/>
      <c r="AM45" s="332"/>
    </row>
    <row r="46" spans="1:39" ht="84.75" customHeight="1" x14ac:dyDescent="0.25">
      <c r="A46" s="277">
        <v>42</v>
      </c>
      <c r="B46" s="362" t="s">
        <v>814</v>
      </c>
      <c r="C46" s="367">
        <v>46035</v>
      </c>
      <c r="D46" s="367">
        <v>46387</v>
      </c>
      <c r="E46" s="354">
        <v>69492120</v>
      </c>
      <c r="F46" s="280" t="s">
        <v>18</v>
      </c>
      <c r="G46" s="280" t="s">
        <v>18</v>
      </c>
      <c r="H46" s="280" t="s">
        <v>18</v>
      </c>
      <c r="I46" s="280" t="s">
        <v>18</v>
      </c>
      <c r="J46" s="280" t="s">
        <v>18</v>
      </c>
      <c r="K46" s="280" t="s">
        <v>18</v>
      </c>
      <c r="L46" s="280" t="s">
        <v>18</v>
      </c>
      <c r="M46" s="280" t="s">
        <v>18</v>
      </c>
      <c r="N46" s="354">
        <v>69492120</v>
      </c>
      <c r="O46" s="278">
        <v>46052</v>
      </c>
      <c r="P46" s="306">
        <f t="shared" si="0"/>
        <v>0</v>
      </c>
      <c r="Q46" s="319">
        <v>0</v>
      </c>
      <c r="R46" s="319">
        <v>0</v>
      </c>
      <c r="S46" s="332"/>
      <c r="T46" s="332"/>
      <c r="U46" s="332"/>
      <c r="V46" s="332"/>
      <c r="W46" s="332"/>
      <c r="X46" s="332"/>
      <c r="Y46" s="332"/>
      <c r="Z46" s="332"/>
      <c r="AA46" s="332"/>
      <c r="AB46" s="332"/>
      <c r="AC46" s="332"/>
      <c r="AD46" s="332"/>
      <c r="AE46" s="332"/>
      <c r="AF46" s="332"/>
      <c r="AG46" s="332"/>
      <c r="AH46" s="332"/>
      <c r="AI46" s="332"/>
      <c r="AJ46" s="332"/>
      <c r="AK46" s="332"/>
      <c r="AL46" s="332"/>
      <c r="AM46" s="332"/>
    </row>
    <row r="47" spans="1:39" ht="84.75" customHeight="1" x14ac:dyDescent="0.25">
      <c r="A47" s="277">
        <v>43</v>
      </c>
      <c r="B47" s="362" t="s">
        <v>815</v>
      </c>
      <c r="C47" s="286">
        <v>46041</v>
      </c>
      <c r="D47" s="286">
        <v>46374</v>
      </c>
      <c r="E47" s="354">
        <v>45100000</v>
      </c>
      <c r="F47" s="280" t="s">
        <v>18</v>
      </c>
      <c r="G47" s="280" t="s">
        <v>18</v>
      </c>
      <c r="H47" s="280" t="s">
        <v>18</v>
      </c>
      <c r="I47" s="280" t="s">
        <v>18</v>
      </c>
      <c r="J47" s="280" t="s">
        <v>18</v>
      </c>
      <c r="K47" s="280" t="s">
        <v>18</v>
      </c>
      <c r="L47" s="280" t="s">
        <v>18</v>
      </c>
      <c r="M47" s="280" t="s">
        <v>18</v>
      </c>
      <c r="N47" s="354">
        <v>45100000</v>
      </c>
      <c r="O47" s="278">
        <v>46052</v>
      </c>
      <c r="P47" s="306">
        <f t="shared" si="0"/>
        <v>0</v>
      </c>
      <c r="Q47" s="319">
        <v>0</v>
      </c>
      <c r="R47" s="319">
        <v>0</v>
      </c>
      <c r="S47" s="332"/>
      <c r="T47" s="332"/>
      <c r="U47" s="332"/>
      <c r="V47" s="332"/>
      <c r="W47" s="332"/>
      <c r="X47" s="332"/>
      <c r="Y47" s="332"/>
      <c r="Z47" s="332"/>
      <c r="AA47" s="332"/>
      <c r="AB47" s="332"/>
      <c r="AC47" s="332"/>
      <c r="AD47" s="332"/>
      <c r="AE47" s="332"/>
      <c r="AF47" s="332"/>
      <c r="AG47" s="332"/>
      <c r="AH47" s="332"/>
      <c r="AI47" s="332"/>
      <c r="AJ47" s="332"/>
      <c r="AK47" s="332"/>
      <c r="AL47" s="332"/>
      <c r="AM47" s="332"/>
    </row>
    <row r="48" spans="1:39" ht="84.75" customHeight="1" x14ac:dyDescent="0.25">
      <c r="A48" s="277">
        <v>44</v>
      </c>
      <c r="B48" s="308" t="s">
        <v>816</v>
      </c>
      <c r="C48" s="286">
        <v>46041</v>
      </c>
      <c r="D48" s="286">
        <v>46374</v>
      </c>
      <c r="E48" s="354">
        <v>77000000</v>
      </c>
      <c r="F48" s="280" t="s">
        <v>18</v>
      </c>
      <c r="G48" s="280" t="s">
        <v>18</v>
      </c>
      <c r="H48" s="280" t="s">
        <v>18</v>
      </c>
      <c r="I48" s="280" t="s">
        <v>18</v>
      </c>
      <c r="J48" s="280" t="s">
        <v>18</v>
      </c>
      <c r="K48" s="280" t="s">
        <v>18</v>
      </c>
      <c r="L48" s="280" t="s">
        <v>18</v>
      </c>
      <c r="M48" s="280" t="s">
        <v>18</v>
      </c>
      <c r="N48" s="354">
        <v>77000000</v>
      </c>
      <c r="O48" s="278">
        <v>46052</v>
      </c>
      <c r="P48" s="306">
        <f t="shared" si="0"/>
        <v>0</v>
      </c>
      <c r="Q48" s="319">
        <v>0</v>
      </c>
      <c r="R48" s="319">
        <v>0</v>
      </c>
      <c r="S48" s="332"/>
      <c r="T48" s="332"/>
      <c r="U48" s="332"/>
      <c r="V48" s="332"/>
      <c r="W48" s="332"/>
      <c r="X48" s="332"/>
      <c r="Y48" s="332"/>
      <c r="Z48" s="332"/>
      <c r="AA48" s="332"/>
      <c r="AB48" s="332"/>
      <c r="AC48" s="332"/>
      <c r="AD48" s="332"/>
      <c r="AE48" s="332"/>
      <c r="AF48" s="332"/>
      <c r="AG48" s="332"/>
      <c r="AH48" s="332"/>
      <c r="AI48" s="332"/>
      <c r="AJ48" s="332"/>
      <c r="AK48" s="332"/>
      <c r="AL48" s="332"/>
      <c r="AM48" s="332"/>
    </row>
    <row r="49" spans="1:39" ht="84.75" customHeight="1" x14ac:dyDescent="0.25">
      <c r="A49" s="277">
        <v>45</v>
      </c>
      <c r="B49" s="362" t="s">
        <v>817</v>
      </c>
      <c r="C49" s="286">
        <v>46048</v>
      </c>
      <c r="D49" s="286">
        <v>46381</v>
      </c>
      <c r="E49" s="354">
        <v>47300000</v>
      </c>
      <c r="F49" s="280" t="s">
        <v>18</v>
      </c>
      <c r="G49" s="280" t="s">
        <v>18</v>
      </c>
      <c r="H49" s="280" t="s">
        <v>18</v>
      </c>
      <c r="I49" s="280" t="s">
        <v>18</v>
      </c>
      <c r="J49" s="280" t="s">
        <v>18</v>
      </c>
      <c r="K49" s="280" t="s">
        <v>18</v>
      </c>
      <c r="L49" s="280" t="s">
        <v>18</v>
      </c>
      <c r="M49" s="280" t="s">
        <v>18</v>
      </c>
      <c r="N49" s="354">
        <v>47300000</v>
      </c>
      <c r="O49" s="278">
        <v>46052</v>
      </c>
      <c r="P49" s="306">
        <f t="shared" si="0"/>
        <v>0</v>
      </c>
      <c r="Q49" s="319">
        <v>0</v>
      </c>
      <c r="R49" s="319">
        <v>0</v>
      </c>
      <c r="S49" s="332"/>
      <c r="T49" s="332"/>
      <c r="U49" s="332"/>
      <c r="V49" s="332"/>
      <c r="W49" s="332"/>
      <c r="X49" s="332"/>
      <c r="Y49" s="332"/>
      <c r="Z49" s="332"/>
      <c r="AA49" s="332"/>
      <c r="AB49" s="332"/>
      <c r="AC49" s="332"/>
      <c r="AD49" s="332"/>
      <c r="AE49" s="332"/>
      <c r="AF49" s="332"/>
      <c r="AG49" s="332"/>
      <c r="AH49" s="332"/>
      <c r="AI49" s="332"/>
      <c r="AJ49" s="332"/>
      <c r="AK49" s="332"/>
      <c r="AL49" s="332"/>
      <c r="AM49" s="332"/>
    </row>
    <row r="50" spans="1:39" ht="84.75" customHeight="1" x14ac:dyDescent="0.25">
      <c r="A50" s="277">
        <v>46</v>
      </c>
      <c r="B50" s="309" t="s">
        <v>818</v>
      </c>
      <c r="C50" s="286">
        <v>46036</v>
      </c>
      <c r="D50" s="286">
        <v>46369</v>
      </c>
      <c r="E50" s="354">
        <v>110000000</v>
      </c>
      <c r="F50" s="280" t="s">
        <v>18</v>
      </c>
      <c r="G50" s="280" t="s">
        <v>18</v>
      </c>
      <c r="H50" s="280" t="s">
        <v>18</v>
      </c>
      <c r="I50" s="280" t="s">
        <v>18</v>
      </c>
      <c r="J50" s="280" t="s">
        <v>18</v>
      </c>
      <c r="K50" s="280" t="s">
        <v>18</v>
      </c>
      <c r="L50" s="280" t="s">
        <v>18</v>
      </c>
      <c r="M50" s="280" t="s">
        <v>18</v>
      </c>
      <c r="N50" s="354">
        <v>110000000</v>
      </c>
      <c r="O50" s="278">
        <v>46052</v>
      </c>
      <c r="P50" s="306">
        <f t="shared" si="0"/>
        <v>0</v>
      </c>
      <c r="Q50" s="319">
        <v>0</v>
      </c>
      <c r="R50" s="319">
        <v>0</v>
      </c>
      <c r="S50" s="332"/>
      <c r="T50" s="332"/>
      <c r="U50" s="332"/>
      <c r="V50" s="332"/>
      <c r="W50" s="332"/>
      <c r="X50" s="332"/>
      <c r="Y50" s="332"/>
      <c r="Z50" s="332"/>
      <c r="AA50" s="332"/>
      <c r="AB50" s="332"/>
      <c r="AC50" s="332"/>
      <c r="AD50" s="332"/>
      <c r="AE50" s="332"/>
      <c r="AF50" s="332"/>
      <c r="AG50" s="332"/>
      <c r="AH50" s="332"/>
      <c r="AI50" s="332"/>
      <c r="AJ50" s="332"/>
      <c r="AK50" s="332"/>
      <c r="AL50" s="332"/>
      <c r="AM50" s="332"/>
    </row>
    <row r="51" spans="1:39" ht="84.75" customHeight="1" x14ac:dyDescent="0.25">
      <c r="A51" s="277">
        <v>47</v>
      </c>
      <c r="B51" s="364" t="s">
        <v>819</v>
      </c>
      <c r="C51" s="286">
        <v>46036</v>
      </c>
      <c r="D51" s="286">
        <v>46369</v>
      </c>
      <c r="E51" s="354">
        <v>110000000</v>
      </c>
      <c r="F51" s="280" t="s">
        <v>18</v>
      </c>
      <c r="G51" s="280" t="s">
        <v>18</v>
      </c>
      <c r="H51" s="280" t="s">
        <v>18</v>
      </c>
      <c r="I51" s="280" t="s">
        <v>18</v>
      </c>
      <c r="J51" s="280" t="s">
        <v>18</v>
      </c>
      <c r="K51" s="280" t="s">
        <v>18</v>
      </c>
      <c r="L51" s="280" t="s">
        <v>18</v>
      </c>
      <c r="M51" s="280" t="s">
        <v>18</v>
      </c>
      <c r="N51" s="354">
        <v>110000000</v>
      </c>
      <c r="O51" s="278">
        <v>46052</v>
      </c>
      <c r="P51" s="306">
        <f t="shared" si="0"/>
        <v>0</v>
      </c>
      <c r="Q51" s="319">
        <v>0</v>
      </c>
      <c r="R51" s="319">
        <v>0</v>
      </c>
      <c r="S51" s="332"/>
      <c r="T51" s="332"/>
      <c r="U51" s="332"/>
      <c r="V51" s="332"/>
      <c r="W51" s="332"/>
      <c r="X51" s="332"/>
      <c r="Y51" s="332"/>
      <c r="Z51" s="332"/>
      <c r="AA51" s="332"/>
      <c r="AB51" s="332"/>
      <c r="AC51" s="332"/>
      <c r="AD51" s="332"/>
      <c r="AE51" s="332"/>
      <c r="AF51" s="332"/>
      <c r="AG51" s="332"/>
      <c r="AH51" s="332"/>
      <c r="AI51" s="332"/>
      <c r="AJ51" s="332"/>
      <c r="AK51" s="332"/>
      <c r="AL51" s="332"/>
      <c r="AM51" s="332"/>
    </row>
    <row r="52" spans="1:39" ht="84.75" customHeight="1" x14ac:dyDescent="0.25">
      <c r="A52" s="284">
        <v>48</v>
      </c>
      <c r="B52" s="362" t="s">
        <v>820</v>
      </c>
      <c r="C52" s="286">
        <v>46036</v>
      </c>
      <c r="D52" s="286">
        <v>46369</v>
      </c>
      <c r="E52" s="354">
        <v>110000000</v>
      </c>
      <c r="F52" s="280" t="s">
        <v>18</v>
      </c>
      <c r="G52" s="280" t="s">
        <v>18</v>
      </c>
      <c r="H52" s="280" t="s">
        <v>18</v>
      </c>
      <c r="I52" s="280" t="s">
        <v>18</v>
      </c>
      <c r="J52" s="280" t="s">
        <v>18</v>
      </c>
      <c r="K52" s="280" t="s">
        <v>18</v>
      </c>
      <c r="L52" s="280" t="s">
        <v>18</v>
      </c>
      <c r="M52" s="280" t="s">
        <v>18</v>
      </c>
      <c r="N52" s="354">
        <v>110000000</v>
      </c>
      <c r="O52" s="278">
        <v>46052</v>
      </c>
      <c r="P52" s="306">
        <f t="shared" si="0"/>
        <v>0</v>
      </c>
      <c r="Q52" s="319">
        <v>0</v>
      </c>
      <c r="R52" s="320">
        <v>0</v>
      </c>
      <c r="S52" s="332"/>
      <c r="T52" s="332"/>
      <c r="U52" s="332"/>
      <c r="V52" s="332"/>
      <c r="W52" s="332"/>
      <c r="X52" s="332"/>
      <c r="Y52" s="332"/>
      <c r="Z52" s="332"/>
      <c r="AA52" s="332"/>
      <c r="AB52" s="332"/>
      <c r="AC52" s="332"/>
      <c r="AD52" s="332"/>
      <c r="AE52" s="332"/>
      <c r="AF52" s="332"/>
      <c r="AG52" s="332"/>
      <c r="AH52" s="332"/>
      <c r="AI52" s="332"/>
      <c r="AJ52" s="332"/>
      <c r="AK52" s="332"/>
      <c r="AL52" s="332"/>
      <c r="AM52" s="332"/>
    </row>
    <row r="53" spans="1:39" ht="84.75" customHeight="1" x14ac:dyDescent="0.25">
      <c r="A53" s="285">
        <v>49</v>
      </c>
      <c r="B53" s="365" t="s">
        <v>821</v>
      </c>
      <c r="C53" s="286">
        <v>46051</v>
      </c>
      <c r="D53" s="286">
        <v>46384</v>
      </c>
      <c r="E53" s="354">
        <v>88000000</v>
      </c>
      <c r="F53" s="280" t="s">
        <v>18</v>
      </c>
      <c r="G53" s="280" t="s">
        <v>18</v>
      </c>
      <c r="H53" s="280" t="s">
        <v>18</v>
      </c>
      <c r="I53" s="280" t="s">
        <v>18</v>
      </c>
      <c r="J53" s="280" t="s">
        <v>18</v>
      </c>
      <c r="K53" s="280" t="s">
        <v>18</v>
      </c>
      <c r="L53" s="280" t="s">
        <v>18</v>
      </c>
      <c r="M53" s="280" t="s">
        <v>18</v>
      </c>
      <c r="N53" s="354">
        <v>88000000</v>
      </c>
      <c r="O53" s="278">
        <v>46052</v>
      </c>
      <c r="P53" s="306">
        <f t="shared" si="0"/>
        <v>0</v>
      </c>
      <c r="Q53" s="319">
        <v>0</v>
      </c>
      <c r="R53" s="319">
        <v>0</v>
      </c>
      <c r="S53" s="332"/>
      <c r="T53" s="332"/>
      <c r="U53" s="332"/>
      <c r="V53" s="332"/>
      <c r="W53" s="332"/>
      <c r="X53" s="332"/>
      <c r="Y53" s="332"/>
      <c r="Z53" s="332"/>
      <c r="AA53" s="332"/>
      <c r="AB53" s="332"/>
      <c r="AC53" s="332"/>
      <c r="AD53" s="332"/>
      <c r="AE53" s="332"/>
      <c r="AF53" s="332"/>
      <c r="AG53" s="332"/>
      <c r="AH53" s="332"/>
      <c r="AI53" s="332"/>
      <c r="AJ53" s="332"/>
      <c r="AK53" s="332"/>
      <c r="AL53" s="332"/>
      <c r="AM53" s="332"/>
    </row>
    <row r="54" spans="1:39" ht="84.75" customHeight="1" x14ac:dyDescent="0.25">
      <c r="A54" s="277">
        <v>50</v>
      </c>
      <c r="B54" s="362" t="s">
        <v>822</v>
      </c>
      <c r="C54" s="288">
        <v>46044</v>
      </c>
      <c r="D54" s="288">
        <v>46377</v>
      </c>
      <c r="E54" s="370">
        <v>62700000</v>
      </c>
      <c r="F54" s="280" t="s">
        <v>18</v>
      </c>
      <c r="G54" s="280" t="s">
        <v>18</v>
      </c>
      <c r="H54" s="280" t="s">
        <v>18</v>
      </c>
      <c r="I54" s="280" t="s">
        <v>18</v>
      </c>
      <c r="J54" s="280" t="s">
        <v>18</v>
      </c>
      <c r="K54" s="280" t="s">
        <v>18</v>
      </c>
      <c r="L54" s="280" t="s">
        <v>18</v>
      </c>
      <c r="M54" s="280" t="s">
        <v>18</v>
      </c>
      <c r="N54" s="354">
        <v>62700000</v>
      </c>
      <c r="O54" s="278">
        <v>46052</v>
      </c>
      <c r="P54" s="306">
        <f t="shared" si="0"/>
        <v>0</v>
      </c>
      <c r="Q54" s="319">
        <v>0</v>
      </c>
      <c r="R54" s="321">
        <v>0</v>
      </c>
      <c r="S54" s="332"/>
      <c r="T54" s="332"/>
      <c r="U54" s="332"/>
      <c r="V54" s="332"/>
      <c r="W54" s="332"/>
      <c r="X54" s="332"/>
      <c r="Y54" s="332"/>
      <c r="Z54" s="332"/>
      <c r="AA54" s="332"/>
      <c r="AB54" s="332"/>
      <c r="AC54" s="332"/>
      <c r="AD54" s="332"/>
      <c r="AE54" s="332"/>
      <c r="AF54" s="332"/>
      <c r="AG54" s="332"/>
      <c r="AH54" s="332"/>
      <c r="AI54" s="332"/>
      <c r="AJ54" s="332"/>
      <c r="AK54" s="332"/>
      <c r="AL54" s="332"/>
      <c r="AM54" s="332"/>
    </row>
    <row r="55" spans="1:39" ht="84.75" customHeight="1" x14ac:dyDescent="0.25">
      <c r="A55" s="277">
        <v>51</v>
      </c>
      <c r="B55" s="362" t="s">
        <v>823</v>
      </c>
      <c r="C55" s="286">
        <v>46049</v>
      </c>
      <c r="D55" s="286">
        <v>46382</v>
      </c>
      <c r="E55" s="354">
        <v>45100000</v>
      </c>
      <c r="F55" s="280" t="s">
        <v>18</v>
      </c>
      <c r="G55" s="280" t="s">
        <v>18</v>
      </c>
      <c r="H55" s="280" t="s">
        <v>18</v>
      </c>
      <c r="I55" s="280" t="s">
        <v>18</v>
      </c>
      <c r="J55" s="280" t="s">
        <v>18</v>
      </c>
      <c r="K55" s="280" t="s">
        <v>18</v>
      </c>
      <c r="L55" s="280" t="s">
        <v>18</v>
      </c>
      <c r="M55" s="280" t="s">
        <v>18</v>
      </c>
      <c r="N55" s="354">
        <v>45100000</v>
      </c>
      <c r="O55" s="278">
        <v>46052</v>
      </c>
      <c r="P55" s="306">
        <f t="shared" si="0"/>
        <v>0</v>
      </c>
      <c r="Q55" s="319">
        <v>0</v>
      </c>
      <c r="R55" s="319">
        <v>0</v>
      </c>
      <c r="S55" s="332"/>
      <c r="T55" s="332"/>
      <c r="U55" s="332"/>
      <c r="V55" s="332"/>
      <c r="W55" s="332"/>
      <c r="X55" s="332"/>
      <c r="Y55" s="332"/>
      <c r="Z55" s="332"/>
      <c r="AA55" s="332"/>
      <c r="AB55" s="332"/>
      <c r="AC55" s="332"/>
      <c r="AD55" s="332"/>
      <c r="AE55" s="332"/>
      <c r="AF55" s="332"/>
      <c r="AG55" s="332"/>
      <c r="AH55" s="332"/>
      <c r="AI55" s="332"/>
      <c r="AJ55" s="332"/>
      <c r="AK55" s="332"/>
      <c r="AL55" s="332"/>
      <c r="AM55" s="332"/>
    </row>
    <row r="56" spans="1:39" ht="84.75" customHeight="1" x14ac:dyDescent="0.25">
      <c r="A56" s="277">
        <v>52</v>
      </c>
      <c r="B56" s="362" t="s">
        <v>824</v>
      </c>
      <c r="C56" s="286">
        <v>46035</v>
      </c>
      <c r="D56" s="286">
        <v>46368</v>
      </c>
      <c r="E56" s="354">
        <v>45100000</v>
      </c>
      <c r="F56" s="280" t="s">
        <v>18</v>
      </c>
      <c r="G56" s="280" t="s">
        <v>18</v>
      </c>
      <c r="H56" s="280" t="s">
        <v>18</v>
      </c>
      <c r="I56" s="280" t="s">
        <v>18</v>
      </c>
      <c r="J56" s="280" t="s">
        <v>18</v>
      </c>
      <c r="K56" s="280" t="s">
        <v>18</v>
      </c>
      <c r="L56" s="280" t="s">
        <v>18</v>
      </c>
      <c r="M56" s="280" t="s">
        <v>18</v>
      </c>
      <c r="N56" s="354">
        <v>45100000</v>
      </c>
      <c r="O56" s="278">
        <v>46052</v>
      </c>
      <c r="P56" s="306">
        <f t="shared" si="0"/>
        <v>0</v>
      </c>
      <c r="Q56" s="319">
        <v>0</v>
      </c>
      <c r="R56" s="319">
        <v>0</v>
      </c>
      <c r="S56" s="332"/>
      <c r="T56" s="332"/>
      <c r="U56" s="332"/>
      <c r="V56" s="332"/>
      <c r="W56" s="332"/>
      <c r="X56" s="332"/>
      <c r="Y56" s="332"/>
      <c r="Z56" s="332"/>
      <c r="AA56" s="332"/>
      <c r="AB56" s="332"/>
      <c r="AC56" s="332"/>
      <c r="AD56" s="332"/>
      <c r="AE56" s="332"/>
      <c r="AF56" s="332"/>
      <c r="AG56" s="332"/>
      <c r="AH56" s="332"/>
      <c r="AI56" s="332"/>
      <c r="AJ56" s="332"/>
      <c r="AK56" s="332"/>
      <c r="AL56" s="332"/>
      <c r="AM56" s="332"/>
    </row>
    <row r="57" spans="1:39" ht="84.75" customHeight="1" x14ac:dyDescent="0.25">
      <c r="A57" s="277">
        <v>53</v>
      </c>
      <c r="B57" s="362" t="s">
        <v>825</v>
      </c>
      <c r="C57" s="286">
        <v>46035</v>
      </c>
      <c r="D57" s="286">
        <v>46368</v>
      </c>
      <c r="E57" s="354">
        <v>45100000</v>
      </c>
      <c r="F57" s="280" t="s">
        <v>18</v>
      </c>
      <c r="G57" s="280" t="s">
        <v>18</v>
      </c>
      <c r="H57" s="280" t="s">
        <v>18</v>
      </c>
      <c r="I57" s="280" t="s">
        <v>18</v>
      </c>
      <c r="J57" s="280" t="s">
        <v>18</v>
      </c>
      <c r="K57" s="280" t="s">
        <v>18</v>
      </c>
      <c r="L57" s="280" t="s">
        <v>18</v>
      </c>
      <c r="M57" s="280" t="s">
        <v>18</v>
      </c>
      <c r="N57" s="354">
        <v>45100000</v>
      </c>
      <c r="O57" s="278">
        <v>46052</v>
      </c>
      <c r="P57" s="306">
        <f t="shared" si="0"/>
        <v>0</v>
      </c>
      <c r="Q57" s="319">
        <v>0</v>
      </c>
      <c r="R57" s="319">
        <v>0</v>
      </c>
      <c r="S57" s="332"/>
      <c r="T57" s="332"/>
      <c r="U57" s="332"/>
      <c r="V57" s="332"/>
      <c r="W57" s="332"/>
      <c r="X57" s="332"/>
      <c r="Y57" s="332"/>
      <c r="Z57" s="332"/>
      <c r="AA57" s="332"/>
      <c r="AB57" s="332"/>
      <c r="AC57" s="332"/>
      <c r="AD57" s="332"/>
      <c r="AE57" s="332"/>
      <c r="AF57" s="332"/>
      <c r="AG57" s="332"/>
      <c r="AH57" s="332"/>
      <c r="AI57" s="332"/>
      <c r="AJ57" s="332"/>
      <c r="AK57" s="332"/>
      <c r="AL57" s="332"/>
      <c r="AM57" s="332"/>
    </row>
    <row r="58" spans="1:39" ht="84.75" customHeight="1" x14ac:dyDescent="0.25">
      <c r="A58" s="277">
        <v>54</v>
      </c>
      <c r="B58" s="362" t="s">
        <v>826</v>
      </c>
      <c r="C58" s="286">
        <v>46035</v>
      </c>
      <c r="D58" s="286">
        <v>46368</v>
      </c>
      <c r="E58" s="354">
        <v>45100000</v>
      </c>
      <c r="F58" s="280" t="s">
        <v>18</v>
      </c>
      <c r="G58" s="280" t="s">
        <v>18</v>
      </c>
      <c r="H58" s="280" t="s">
        <v>18</v>
      </c>
      <c r="I58" s="280" t="s">
        <v>18</v>
      </c>
      <c r="J58" s="280" t="s">
        <v>18</v>
      </c>
      <c r="K58" s="280" t="s">
        <v>18</v>
      </c>
      <c r="L58" s="280" t="s">
        <v>18</v>
      </c>
      <c r="M58" s="280" t="s">
        <v>18</v>
      </c>
      <c r="N58" s="354">
        <v>45100000</v>
      </c>
      <c r="O58" s="278">
        <v>46052</v>
      </c>
      <c r="P58" s="306">
        <f t="shared" si="0"/>
        <v>0</v>
      </c>
      <c r="Q58" s="319">
        <v>0</v>
      </c>
      <c r="R58" s="319">
        <v>0</v>
      </c>
      <c r="S58" s="332"/>
      <c r="T58" s="332"/>
      <c r="U58" s="332"/>
      <c r="V58" s="332"/>
      <c r="W58" s="332"/>
      <c r="X58" s="332"/>
      <c r="Y58" s="332"/>
      <c r="Z58" s="332"/>
      <c r="AA58" s="332"/>
      <c r="AB58" s="332"/>
      <c r="AC58" s="332"/>
      <c r="AD58" s="332"/>
      <c r="AE58" s="332"/>
      <c r="AF58" s="332"/>
      <c r="AG58" s="332"/>
      <c r="AH58" s="332"/>
      <c r="AI58" s="332"/>
      <c r="AJ58" s="332"/>
      <c r="AK58" s="332"/>
      <c r="AL58" s="332"/>
      <c r="AM58" s="332"/>
    </row>
    <row r="59" spans="1:39" ht="84.75" customHeight="1" x14ac:dyDescent="0.25">
      <c r="A59" s="277">
        <v>55</v>
      </c>
      <c r="B59" s="362" t="s">
        <v>827</v>
      </c>
      <c r="C59" s="286">
        <v>46035</v>
      </c>
      <c r="D59" s="286">
        <v>46368</v>
      </c>
      <c r="E59" s="354">
        <v>99000000</v>
      </c>
      <c r="F59" s="280" t="s">
        <v>18</v>
      </c>
      <c r="G59" s="280" t="s">
        <v>18</v>
      </c>
      <c r="H59" s="280" t="s">
        <v>18</v>
      </c>
      <c r="I59" s="280" t="s">
        <v>18</v>
      </c>
      <c r="J59" s="280" t="s">
        <v>18</v>
      </c>
      <c r="K59" s="280" t="s">
        <v>18</v>
      </c>
      <c r="L59" s="280" t="s">
        <v>18</v>
      </c>
      <c r="M59" s="280" t="s">
        <v>18</v>
      </c>
      <c r="N59" s="354">
        <v>99000000</v>
      </c>
      <c r="O59" s="278">
        <v>46052</v>
      </c>
      <c r="P59" s="306">
        <f t="shared" si="0"/>
        <v>0</v>
      </c>
      <c r="Q59" s="319">
        <v>0</v>
      </c>
      <c r="R59" s="319">
        <v>0</v>
      </c>
      <c r="S59" s="332"/>
      <c r="T59" s="332"/>
      <c r="U59" s="332"/>
      <c r="V59" s="332"/>
      <c r="W59" s="332"/>
      <c r="X59" s="332"/>
      <c r="Y59" s="332"/>
      <c r="Z59" s="332"/>
      <c r="AA59" s="332"/>
      <c r="AB59" s="332"/>
      <c r="AC59" s="332"/>
      <c r="AD59" s="332"/>
      <c r="AE59" s="332"/>
      <c r="AF59" s="332"/>
      <c r="AG59" s="332"/>
      <c r="AH59" s="332"/>
      <c r="AI59" s="332"/>
      <c r="AJ59" s="332"/>
      <c r="AK59" s="332"/>
      <c r="AL59" s="332"/>
      <c r="AM59" s="332"/>
    </row>
    <row r="60" spans="1:39" ht="84.75" customHeight="1" x14ac:dyDescent="0.25">
      <c r="A60" s="277">
        <v>56</v>
      </c>
      <c r="B60" s="362" t="s">
        <v>828</v>
      </c>
      <c r="C60" s="286">
        <v>46041</v>
      </c>
      <c r="D60" s="286">
        <v>46374</v>
      </c>
      <c r="E60" s="354">
        <v>99000000</v>
      </c>
      <c r="F60" s="280" t="s">
        <v>18</v>
      </c>
      <c r="G60" s="280" t="s">
        <v>18</v>
      </c>
      <c r="H60" s="280" t="s">
        <v>18</v>
      </c>
      <c r="I60" s="280" t="s">
        <v>18</v>
      </c>
      <c r="J60" s="280" t="s">
        <v>18</v>
      </c>
      <c r="K60" s="280" t="s">
        <v>18</v>
      </c>
      <c r="L60" s="280" t="s">
        <v>18</v>
      </c>
      <c r="M60" s="280" t="s">
        <v>18</v>
      </c>
      <c r="N60" s="354">
        <v>99000000</v>
      </c>
      <c r="O60" s="278">
        <v>46052</v>
      </c>
      <c r="P60" s="306">
        <f t="shared" si="0"/>
        <v>0</v>
      </c>
      <c r="Q60" s="319">
        <v>0</v>
      </c>
      <c r="R60" s="319">
        <v>0</v>
      </c>
      <c r="S60" s="332"/>
      <c r="T60" s="332"/>
      <c r="U60" s="332"/>
      <c r="V60" s="332"/>
      <c r="W60" s="332"/>
      <c r="X60" s="332"/>
      <c r="Y60" s="332"/>
      <c r="Z60" s="332"/>
      <c r="AA60" s="332"/>
      <c r="AB60" s="332"/>
      <c r="AC60" s="332"/>
      <c r="AD60" s="332"/>
      <c r="AE60" s="332"/>
      <c r="AF60" s="332"/>
      <c r="AG60" s="332"/>
      <c r="AH60" s="332"/>
      <c r="AI60" s="332"/>
      <c r="AJ60" s="332"/>
      <c r="AK60" s="332"/>
      <c r="AL60" s="332"/>
      <c r="AM60" s="332"/>
    </row>
    <row r="61" spans="1:39" s="336" customFormat="1" ht="84.75" customHeight="1" x14ac:dyDescent="0.25">
      <c r="A61" s="277">
        <v>57</v>
      </c>
      <c r="B61" s="362" t="s">
        <v>829</v>
      </c>
      <c r="C61" s="286">
        <v>46037</v>
      </c>
      <c r="D61" s="286">
        <v>46370</v>
      </c>
      <c r="E61" s="354">
        <v>99000000</v>
      </c>
      <c r="F61" s="280" t="s">
        <v>18</v>
      </c>
      <c r="G61" s="280" t="s">
        <v>18</v>
      </c>
      <c r="H61" s="280" t="s">
        <v>18</v>
      </c>
      <c r="I61" s="280" t="s">
        <v>18</v>
      </c>
      <c r="J61" s="280" t="s">
        <v>18</v>
      </c>
      <c r="K61" s="280" t="s">
        <v>18</v>
      </c>
      <c r="L61" s="280" t="s">
        <v>18</v>
      </c>
      <c r="M61" s="280" t="s">
        <v>18</v>
      </c>
      <c r="N61" s="354">
        <v>99000000</v>
      </c>
      <c r="O61" s="278">
        <v>46052</v>
      </c>
      <c r="P61" s="306">
        <f t="shared" si="0"/>
        <v>0</v>
      </c>
      <c r="Q61" s="319">
        <v>0</v>
      </c>
      <c r="R61" s="319">
        <v>0</v>
      </c>
    </row>
    <row r="62" spans="1:39" ht="84.75" customHeight="1" x14ac:dyDescent="0.25">
      <c r="A62" s="277">
        <v>58</v>
      </c>
      <c r="B62" s="310" t="s">
        <v>830</v>
      </c>
      <c r="C62" s="286">
        <v>46037</v>
      </c>
      <c r="D62" s="286">
        <v>46370</v>
      </c>
      <c r="E62" s="354">
        <v>88000000</v>
      </c>
      <c r="F62" s="280" t="s">
        <v>18</v>
      </c>
      <c r="G62" s="280" t="s">
        <v>18</v>
      </c>
      <c r="H62" s="280" t="s">
        <v>18</v>
      </c>
      <c r="I62" s="280" t="s">
        <v>18</v>
      </c>
      <c r="J62" s="280" t="s">
        <v>18</v>
      </c>
      <c r="K62" s="280" t="s">
        <v>18</v>
      </c>
      <c r="L62" s="280" t="s">
        <v>18</v>
      </c>
      <c r="M62" s="280" t="s">
        <v>18</v>
      </c>
      <c r="N62" s="354">
        <v>88000000</v>
      </c>
      <c r="O62" s="278">
        <v>46052</v>
      </c>
      <c r="P62" s="306">
        <f t="shared" si="0"/>
        <v>0</v>
      </c>
      <c r="Q62" s="319">
        <v>0</v>
      </c>
      <c r="R62" s="319">
        <v>0</v>
      </c>
      <c r="S62" s="332"/>
      <c r="T62" s="332"/>
      <c r="U62" s="332"/>
      <c r="V62" s="332"/>
      <c r="W62" s="332"/>
      <c r="X62" s="332"/>
      <c r="Y62" s="332"/>
      <c r="Z62" s="332"/>
      <c r="AA62" s="332"/>
      <c r="AB62" s="332"/>
      <c r="AC62" s="332"/>
      <c r="AD62" s="332"/>
      <c r="AE62" s="332"/>
      <c r="AF62" s="332"/>
      <c r="AG62" s="332"/>
      <c r="AH62" s="332"/>
      <c r="AI62" s="332"/>
      <c r="AJ62" s="332"/>
      <c r="AK62" s="332"/>
      <c r="AL62" s="332"/>
      <c r="AM62" s="332"/>
    </row>
    <row r="63" spans="1:39" ht="84.75" customHeight="1" x14ac:dyDescent="0.25">
      <c r="A63" s="277">
        <v>59</v>
      </c>
      <c r="B63" s="310" t="s">
        <v>831</v>
      </c>
      <c r="C63" s="286">
        <v>46038</v>
      </c>
      <c r="D63" s="286">
        <v>46371</v>
      </c>
      <c r="E63" s="354">
        <v>88000000</v>
      </c>
      <c r="F63" s="280" t="s">
        <v>18</v>
      </c>
      <c r="G63" s="280" t="s">
        <v>18</v>
      </c>
      <c r="H63" s="280" t="s">
        <v>18</v>
      </c>
      <c r="I63" s="280" t="s">
        <v>18</v>
      </c>
      <c r="J63" s="280" t="s">
        <v>18</v>
      </c>
      <c r="K63" s="280" t="s">
        <v>18</v>
      </c>
      <c r="L63" s="280" t="s">
        <v>18</v>
      </c>
      <c r="M63" s="280" t="s">
        <v>18</v>
      </c>
      <c r="N63" s="354">
        <v>88000000</v>
      </c>
      <c r="O63" s="278">
        <v>46052</v>
      </c>
      <c r="P63" s="306">
        <f t="shared" si="0"/>
        <v>0</v>
      </c>
      <c r="Q63" s="319">
        <v>0</v>
      </c>
      <c r="R63" s="319">
        <v>0</v>
      </c>
      <c r="S63" s="332"/>
      <c r="T63" s="332"/>
      <c r="U63" s="332"/>
      <c r="V63" s="332"/>
      <c r="W63" s="332"/>
      <c r="X63" s="332"/>
      <c r="Y63" s="332"/>
      <c r="Z63" s="332"/>
      <c r="AA63" s="332"/>
      <c r="AB63" s="332"/>
      <c r="AC63" s="332"/>
      <c r="AD63" s="332"/>
      <c r="AE63" s="332"/>
      <c r="AF63" s="332"/>
      <c r="AG63" s="332"/>
      <c r="AH63" s="332"/>
      <c r="AI63" s="332"/>
      <c r="AJ63" s="332"/>
      <c r="AK63" s="332"/>
      <c r="AL63" s="332"/>
      <c r="AM63" s="332"/>
    </row>
    <row r="64" spans="1:39" ht="84.75" customHeight="1" x14ac:dyDescent="0.25">
      <c r="A64" s="277">
        <v>60</v>
      </c>
      <c r="B64" s="362" t="s">
        <v>832</v>
      </c>
      <c r="C64" s="286">
        <v>46038</v>
      </c>
      <c r="D64" s="286">
        <v>46371</v>
      </c>
      <c r="E64" s="354">
        <v>77000000</v>
      </c>
      <c r="F64" s="280" t="s">
        <v>18</v>
      </c>
      <c r="G64" s="280" t="s">
        <v>18</v>
      </c>
      <c r="H64" s="280" t="s">
        <v>18</v>
      </c>
      <c r="I64" s="280" t="s">
        <v>18</v>
      </c>
      <c r="J64" s="280" t="s">
        <v>18</v>
      </c>
      <c r="K64" s="280" t="s">
        <v>18</v>
      </c>
      <c r="L64" s="280" t="s">
        <v>18</v>
      </c>
      <c r="M64" s="280" t="s">
        <v>18</v>
      </c>
      <c r="N64" s="354">
        <v>77000000</v>
      </c>
      <c r="O64" s="278">
        <v>46052</v>
      </c>
      <c r="P64" s="306">
        <f t="shared" si="0"/>
        <v>0</v>
      </c>
      <c r="Q64" s="319">
        <v>0</v>
      </c>
      <c r="R64" s="319">
        <v>0</v>
      </c>
      <c r="S64" s="332"/>
      <c r="T64" s="332"/>
      <c r="U64" s="332"/>
      <c r="V64" s="332"/>
      <c r="W64" s="332"/>
      <c r="X64" s="332"/>
      <c r="Y64" s="332"/>
      <c r="Z64" s="332"/>
      <c r="AA64" s="332"/>
      <c r="AB64" s="332"/>
      <c r="AC64" s="332"/>
      <c r="AD64" s="332"/>
      <c r="AE64" s="332"/>
      <c r="AF64" s="332"/>
      <c r="AG64" s="332"/>
      <c r="AH64" s="332"/>
      <c r="AI64" s="332"/>
      <c r="AJ64" s="332"/>
      <c r="AK64" s="332"/>
      <c r="AL64" s="332"/>
      <c r="AM64" s="332"/>
    </row>
    <row r="65" spans="1:39" ht="84.75" customHeight="1" x14ac:dyDescent="0.25">
      <c r="A65" s="277">
        <v>61</v>
      </c>
      <c r="B65" s="362" t="s">
        <v>833</v>
      </c>
      <c r="C65" s="286">
        <v>46042</v>
      </c>
      <c r="D65" s="286">
        <v>46375</v>
      </c>
      <c r="E65" s="354">
        <v>99000000</v>
      </c>
      <c r="F65" s="280" t="s">
        <v>18</v>
      </c>
      <c r="G65" s="280" t="s">
        <v>18</v>
      </c>
      <c r="H65" s="280" t="s">
        <v>18</v>
      </c>
      <c r="I65" s="280" t="s">
        <v>18</v>
      </c>
      <c r="J65" s="280" t="s">
        <v>18</v>
      </c>
      <c r="K65" s="280" t="s">
        <v>18</v>
      </c>
      <c r="L65" s="280" t="s">
        <v>18</v>
      </c>
      <c r="M65" s="280" t="s">
        <v>18</v>
      </c>
      <c r="N65" s="354">
        <v>99000000</v>
      </c>
      <c r="O65" s="278">
        <v>46052</v>
      </c>
      <c r="P65" s="306">
        <f t="shared" si="0"/>
        <v>0</v>
      </c>
      <c r="Q65" s="319">
        <v>0</v>
      </c>
      <c r="R65" s="319">
        <v>0</v>
      </c>
      <c r="S65" s="332"/>
      <c r="T65" s="332"/>
      <c r="U65" s="332"/>
      <c r="V65" s="332"/>
      <c r="W65" s="332"/>
      <c r="X65" s="332"/>
      <c r="Y65" s="332"/>
      <c r="Z65" s="332"/>
      <c r="AA65" s="332"/>
      <c r="AB65" s="332"/>
      <c r="AC65" s="332"/>
      <c r="AD65" s="332"/>
      <c r="AE65" s="332"/>
      <c r="AF65" s="332"/>
      <c r="AG65" s="332"/>
      <c r="AH65" s="332"/>
      <c r="AI65" s="332"/>
      <c r="AJ65" s="332"/>
      <c r="AK65" s="332"/>
      <c r="AL65" s="332"/>
      <c r="AM65" s="332"/>
    </row>
    <row r="66" spans="1:39" ht="84.75" customHeight="1" x14ac:dyDescent="0.25">
      <c r="A66" s="277">
        <v>62</v>
      </c>
      <c r="B66" s="277" t="s">
        <v>834</v>
      </c>
      <c r="C66" s="286">
        <v>46049</v>
      </c>
      <c r="D66" s="286">
        <v>46382</v>
      </c>
      <c r="E66" s="354">
        <v>88000000</v>
      </c>
      <c r="F66" s="280" t="s">
        <v>18</v>
      </c>
      <c r="G66" s="280" t="s">
        <v>18</v>
      </c>
      <c r="H66" s="280" t="s">
        <v>18</v>
      </c>
      <c r="I66" s="280" t="s">
        <v>18</v>
      </c>
      <c r="J66" s="280" t="s">
        <v>18</v>
      </c>
      <c r="K66" s="280" t="s">
        <v>18</v>
      </c>
      <c r="L66" s="280" t="s">
        <v>18</v>
      </c>
      <c r="M66" s="280" t="s">
        <v>18</v>
      </c>
      <c r="N66" s="354">
        <v>88000000</v>
      </c>
      <c r="O66" s="278">
        <v>46052</v>
      </c>
      <c r="P66" s="306">
        <f t="shared" si="0"/>
        <v>0</v>
      </c>
      <c r="Q66" s="319">
        <v>0</v>
      </c>
      <c r="R66" s="319">
        <v>0</v>
      </c>
      <c r="S66" s="332"/>
      <c r="T66" s="332"/>
      <c r="U66" s="332"/>
      <c r="V66" s="332"/>
      <c r="W66" s="332"/>
      <c r="X66" s="332"/>
      <c r="Y66" s="332"/>
      <c r="Z66" s="332"/>
      <c r="AA66" s="332"/>
      <c r="AB66" s="332"/>
      <c r="AC66" s="332"/>
      <c r="AD66" s="332"/>
      <c r="AE66" s="332"/>
      <c r="AF66" s="332"/>
      <c r="AG66" s="332"/>
      <c r="AH66" s="332"/>
      <c r="AI66" s="332"/>
      <c r="AJ66" s="332"/>
      <c r="AK66" s="332"/>
      <c r="AL66" s="332"/>
      <c r="AM66" s="332"/>
    </row>
    <row r="67" spans="1:39" ht="84.75" customHeight="1" x14ac:dyDescent="0.25">
      <c r="A67" s="277">
        <v>63</v>
      </c>
      <c r="B67" s="362" t="s">
        <v>835</v>
      </c>
      <c r="C67" s="286">
        <v>46050</v>
      </c>
      <c r="D67" s="286">
        <v>46383</v>
      </c>
      <c r="E67" s="354">
        <v>45100000</v>
      </c>
      <c r="F67" s="280" t="s">
        <v>18</v>
      </c>
      <c r="G67" s="280" t="s">
        <v>18</v>
      </c>
      <c r="H67" s="280" t="s">
        <v>18</v>
      </c>
      <c r="I67" s="280" t="s">
        <v>18</v>
      </c>
      <c r="J67" s="280" t="s">
        <v>18</v>
      </c>
      <c r="K67" s="280" t="s">
        <v>18</v>
      </c>
      <c r="L67" s="280" t="s">
        <v>18</v>
      </c>
      <c r="M67" s="280" t="s">
        <v>18</v>
      </c>
      <c r="N67" s="354">
        <v>45100000</v>
      </c>
      <c r="O67" s="278">
        <v>46052</v>
      </c>
      <c r="P67" s="306">
        <f t="shared" si="0"/>
        <v>0</v>
      </c>
      <c r="Q67" s="319">
        <v>0</v>
      </c>
      <c r="R67" s="319">
        <v>0</v>
      </c>
      <c r="S67" s="332"/>
      <c r="T67" s="332"/>
      <c r="U67" s="332"/>
      <c r="V67" s="332"/>
      <c r="W67" s="332"/>
      <c r="X67" s="332"/>
      <c r="Y67" s="332"/>
      <c r="Z67" s="332"/>
      <c r="AA67" s="332"/>
      <c r="AB67" s="332"/>
      <c r="AC67" s="332"/>
      <c r="AD67" s="332"/>
      <c r="AE67" s="332"/>
      <c r="AF67" s="332"/>
      <c r="AG67" s="332"/>
      <c r="AH67" s="332"/>
      <c r="AI67" s="332"/>
      <c r="AJ67" s="332"/>
      <c r="AK67" s="332"/>
      <c r="AL67" s="332"/>
      <c r="AM67" s="332"/>
    </row>
    <row r="68" spans="1:39" ht="84.75" customHeight="1" x14ac:dyDescent="0.25">
      <c r="A68" s="277">
        <v>64</v>
      </c>
      <c r="B68" s="362" t="s">
        <v>836</v>
      </c>
      <c r="C68" s="286">
        <v>46038</v>
      </c>
      <c r="D68" s="286">
        <v>46280</v>
      </c>
      <c r="E68" s="354">
        <v>60000000</v>
      </c>
      <c r="F68" s="280" t="s">
        <v>18</v>
      </c>
      <c r="G68" s="280" t="s">
        <v>18</v>
      </c>
      <c r="H68" s="280" t="s">
        <v>18</v>
      </c>
      <c r="I68" s="280" t="s">
        <v>18</v>
      </c>
      <c r="J68" s="280" t="s">
        <v>18</v>
      </c>
      <c r="K68" s="280" t="s">
        <v>18</v>
      </c>
      <c r="L68" s="280" t="s">
        <v>18</v>
      </c>
      <c r="M68" s="280" t="s">
        <v>18</v>
      </c>
      <c r="N68" s="354">
        <v>60000000</v>
      </c>
      <c r="O68" s="278">
        <v>46052</v>
      </c>
      <c r="P68" s="306">
        <f t="shared" si="0"/>
        <v>0</v>
      </c>
      <c r="Q68" s="319">
        <v>0</v>
      </c>
      <c r="R68" s="319">
        <v>0</v>
      </c>
      <c r="S68" s="332"/>
      <c r="T68" s="332"/>
      <c r="U68" s="332"/>
      <c r="V68" s="332"/>
      <c r="W68" s="332"/>
      <c r="X68" s="332"/>
      <c r="Y68" s="332"/>
      <c r="Z68" s="332"/>
      <c r="AA68" s="332"/>
      <c r="AB68" s="332"/>
      <c r="AC68" s="332"/>
      <c r="AD68" s="332"/>
      <c r="AE68" s="332"/>
      <c r="AF68" s="332"/>
      <c r="AG68" s="332"/>
      <c r="AH68" s="332"/>
      <c r="AI68" s="332"/>
      <c r="AJ68" s="332"/>
      <c r="AK68" s="332"/>
      <c r="AL68" s="332"/>
      <c r="AM68" s="332"/>
    </row>
    <row r="69" spans="1:39" ht="84.75" customHeight="1" x14ac:dyDescent="0.25">
      <c r="A69" s="277">
        <v>65</v>
      </c>
      <c r="B69" s="362" t="s">
        <v>837</v>
      </c>
      <c r="C69" s="286">
        <v>46038</v>
      </c>
      <c r="D69" s="286">
        <v>46373</v>
      </c>
      <c r="E69" s="371">
        <v>47300000</v>
      </c>
      <c r="F69" s="280" t="s">
        <v>18</v>
      </c>
      <c r="G69" s="280" t="s">
        <v>18</v>
      </c>
      <c r="H69" s="280" t="s">
        <v>18</v>
      </c>
      <c r="I69" s="280" t="s">
        <v>18</v>
      </c>
      <c r="J69" s="280" t="s">
        <v>18</v>
      </c>
      <c r="K69" s="280" t="s">
        <v>18</v>
      </c>
      <c r="L69" s="280" t="s">
        <v>18</v>
      </c>
      <c r="M69" s="280" t="s">
        <v>18</v>
      </c>
      <c r="N69" s="354">
        <v>47300000</v>
      </c>
      <c r="O69" s="278">
        <v>46052</v>
      </c>
      <c r="P69" s="306">
        <f t="shared" si="0"/>
        <v>0</v>
      </c>
      <c r="Q69" s="319">
        <v>0</v>
      </c>
      <c r="R69" s="319">
        <v>0</v>
      </c>
      <c r="S69" s="332"/>
      <c r="T69" s="332"/>
      <c r="U69" s="332"/>
      <c r="V69" s="332"/>
      <c r="W69" s="332"/>
      <c r="X69" s="332"/>
      <c r="Y69" s="332"/>
      <c r="Z69" s="332"/>
      <c r="AA69" s="332"/>
      <c r="AB69" s="332"/>
      <c r="AC69" s="332"/>
      <c r="AD69" s="332"/>
      <c r="AE69" s="332"/>
      <c r="AF69" s="332"/>
      <c r="AG69" s="332"/>
      <c r="AH69" s="332"/>
      <c r="AI69" s="332"/>
      <c r="AJ69" s="332"/>
      <c r="AK69" s="332"/>
      <c r="AL69" s="332"/>
      <c r="AM69" s="332"/>
    </row>
    <row r="70" spans="1:39" ht="84.75" customHeight="1" x14ac:dyDescent="0.25">
      <c r="A70" s="277">
        <v>66</v>
      </c>
      <c r="B70" s="362" t="s">
        <v>838</v>
      </c>
      <c r="C70" s="286">
        <v>46044</v>
      </c>
      <c r="D70" s="286">
        <v>46377</v>
      </c>
      <c r="E70" s="354">
        <v>47300000</v>
      </c>
      <c r="F70" s="280" t="s">
        <v>18</v>
      </c>
      <c r="G70" s="280" t="s">
        <v>18</v>
      </c>
      <c r="H70" s="280" t="s">
        <v>18</v>
      </c>
      <c r="I70" s="280" t="s">
        <v>18</v>
      </c>
      <c r="J70" s="280" t="s">
        <v>18</v>
      </c>
      <c r="K70" s="280" t="s">
        <v>18</v>
      </c>
      <c r="L70" s="280" t="s">
        <v>18</v>
      </c>
      <c r="M70" s="280" t="s">
        <v>18</v>
      </c>
      <c r="N70" s="354">
        <v>47300000</v>
      </c>
      <c r="O70" s="278">
        <v>46052</v>
      </c>
      <c r="P70" s="306">
        <f t="shared" ref="P70:P106" si="1">R71/N71</f>
        <v>0</v>
      </c>
      <c r="Q70" s="319">
        <v>0</v>
      </c>
      <c r="R70" s="319">
        <v>0</v>
      </c>
      <c r="S70" s="332"/>
      <c r="T70" s="332"/>
      <c r="U70" s="332"/>
      <c r="V70" s="332"/>
      <c r="W70" s="332"/>
      <c r="X70" s="332"/>
      <c r="Y70" s="332"/>
      <c r="Z70" s="332"/>
      <c r="AA70" s="332"/>
      <c r="AB70" s="332"/>
      <c r="AC70" s="332"/>
      <c r="AD70" s="332"/>
      <c r="AE70" s="332"/>
      <c r="AF70" s="332"/>
      <c r="AG70" s="332"/>
      <c r="AH70" s="332"/>
      <c r="AI70" s="332"/>
      <c r="AJ70" s="332"/>
      <c r="AK70" s="332"/>
      <c r="AL70" s="332"/>
      <c r="AM70" s="332"/>
    </row>
    <row r="71" spans="1:39" ht="84.75" customHeight="1" x14ac:dyDescent="0.25">
      <c r="A71" s="277">
        <v>67</v>
      </c>
      <c r="B71" s="362" t="s">
        <v>839</v>
      </c>
      <c r="C71" s="286">
        <v>46035</v>
      </c>
      <c r="D71" s="286">
        <v>46368</v>
      </c>
      <c r="E71" s="354">
        <v>104500000</v>
      </c>
      <c r="F71" s="280" t="s">
        <v>18</v>
      </c>
      <c r="G71" s="280" t="s">
        <v>18</v>
      </c>
      <c r="H71" s="280" t="s">
        <v>18</v>
      </c>
      <c r="I71" s="280" t="s">
        <v>18</v>
      </c>
      <c r="J71" s="280" t="s">
        <v>18</v>
      </c>
      <c r="K71" s="280" t="s">
        <v>18</v>
      </c>
      <c r="L71" s="280" t="s">
        <v>18</v>
      </c>
      <c r="M71" s="280" t="s">
        <v>18</v>
      </c>
      <c r="N71" s="354">
        <v>104500000</v>
      </c>
      <c r="O71" s="278">
        <v>46052</v>
      </c>
      <c r="P71" s="306">
        <f t="shared" si="1"/>
        <v>0</v>
      </c>
      <c r="Q71" s="319">
        <v>0</v>
      </c>
      <c r="R71" s="319">
        <v>0</v>
      </c>
      <c r="S71" s="332"/>
      <c r="T71" s="332"/>
      <c r="U71" s="332"/>
      <c r="V71" s="332"/>
      <c r="W71" s="332"/>
      <c r="X71" s="332"/>
      <c r="Y71" s="332"/>
      <c r="Z71" s="332"/>
      <c r="AA71" s="332"/>
      <c r="AB71" s="332"/>
      <c r="AC71" s="332"/>
      <c r="AD71" s="332"/>
      <c r="AE71" s="332"/>
      <c r="AF71" s="332"/>
      <c r="AG71" s="332"/>
      <c r="AH71" s="332"/>
      <c r="AI71" s="332"/>
      <c r="AJ71" s="332"/>
      <c r="AK71" s="332"/>
      <c r="AL71" s="332"/>
      <c r="AM71" s="332"/>
    </row>
    <row r="72" spans="1:39" ht="74.25" customHeight="1" x14ac:dyDescent="0.25">
      <c r="A72" s="277">
        <v>68</v>
      </c>
      <c r="B72" s="313" t="s">
        <v>840</v>
      </c>
      <c r="C72" s="286">
        <v>46038</v>
      </c>
      <c r="D72" s="286">
        <v>46371</v>
      </c>
      <c r="E72" s="354">
        <v>71500000</v>
      </c>
      <c r="F72" s="280" t="s">
        <v>18</v>
      </c>
      <c r="G72" s="280" t="s">
        <v>18</v>
      </c>
      <c r="H72" s="280" t="s">
        <v>18</v>
      </c>
      <c r="I72" s="280" t="s">
        <v>18</v>
      </c>
      <c r="J72" s="280" t="s">
        <v>18</v>
      </c>
      <c r="K72" s="280" t="s">
        <v>18</v>
      </c>
      <c r="L72" s="280" t="s">
        <v>18</v>
      </c>
      <c r="M72" s="280" t="s">
        <v>18</v>
      </c>
      <c r="N72" s="354">
        <v>71500000</v>
      </c>
      <c r="O72" s="278">
        <v>46052</v>
      </c>
      <c r="P72" s="306">
        <f t="shared" si="1"/>
        <v>0</v>
      </c>
      <c r="Q72" s="319">
        <v>0</v>
      </c>
      <c r="R72" s="319">
        <v>0</v>
      </c>
      <c r="S72" s="332"/>
      <c r="T72" s="332"/>
      <c r="U72" s="332"/>
      <c r="V72" s="332"/>
      <c r="W72" s="332"/>
      <c r="X72" s="332"/>
      <c r="Y72" s="332"/>
      <c r="Z72" s="332"/>
      <c r="AA72" s="332"/>
      <c r="AB72" s="332"/>
      <c r="AC72" s="332"/>
      <c r="AD72" s="332"/>
      <c r="AE72" s="332"/>
      <c r="AF72" s="332"/>
      <c r="AG72" s="332"/>
      <c r="AH72" s="332"/>
      <c r="AI72" s="332"/>
      <c r="AJ72" s="332"/>
      <c r="AK72" s="332"/>
      <c r="AL72" s="332"/>
      <c r="AM72" s="332"/>
    </row>
    <row r="73" spans="1:39" ht="84.75" customHeight="1" x14ac:dyDescent="0.25">
      <c r="A73" s="277">
        <v>69</v>
      </c>
      <c r="B73" s="313" t="s">
        <v>841</v>
      </c>
      <c r="C73" s="286">
        <v>46036</v>
      </c>
      <c r="D73" s="286">
        <v>46369</v>
      </c>
      <c r="E73" s="354">
        <v>45100000</v>
      </c>
      <c r="F73" s="280" t="s">
        <v>18</v>
      </c>
      <c r="G73" s="280" t="s">
        <v>18</v>
      </c>
      <c r="H73" s="280" t="s">
        <v>18</v>
      </c>
      <c r="I73" s="280" t="s">
        <v>18</v>
      </c>
      <c r="J73" s="280" t="s">
        <v>18</v>
      </c>
      <c r="K73" s="280" t="s">
        <v>18</v>
      </c>
      <c r="L73" s="280" t="s">
        <v>18</v>
      </c>
      <c r="M73" s="280" t="s">
        <v>18</v>
      </c>
      <c r="N73" s="354">
        <v>45100000</v>
      </c>
      <c r="O73" s="278">
        <v>46052</v>
      </c>
      <c r="P73" s="306">
        <f t="shared" si="1"/>
        <v>0</v>
      </c>
      <c r="Q73" s="319">
        <v>0</v>
      </c>
      <c r="R73" s="319">
        <v>0</v>
      </c>
      <c r="S73" s="332"/>
      <c r="T73" s="332"/>
      <c r="U73" s="332"/>
      <c r="V73" s="332"/>
      <c r="W73" s="332"/>
      <c r="X73" s="332"/>
      <c r="Y73" s="332"/>
      <c r="Z73" s="332"/>
      <c r="AA73" s="332"/>
      <c r="AB73" s="332"/>
      <c r="AC73" s="332"/>
      <c r="AD73" s="332"/>
      <c r="AE73" s="332"/>
      <c r="AF73" s="332"/>
      <c r="AG73" s="332"/>
      <c r="AH73" s="332"/>
      <c r="AI73" s="332"/>
      <c r="AJ73" s="332"/>
      <c r="AK73" s="332"/>
      <c r="AL73" s="332"/>
      <c r="AM73" s="332"/>
    </row>
    <row r="74" spans="1:39" ht="84.75" customHeight="1" x14ac:dyDescent="0.25">
      <c r="A74" s="277">
        <v>70</v>
      </c>
      <c r="B74" s="362" t="s">
        <v>842</v>
      </c>
      <c r="C74" s="286">
        <v>46044</v>
      </c>
      <c r="D74" s="286">
        <v>46286</v>
      </c>
      <c r="E74" s="354">
        <v>32800000</v>
      </c>
      <c r="F74" s="280" t="s">
        <v>18</v>
      </c>
      <c r="G74" s="280" t="s">
        <v>18</v>
      </c>
      <c r="H74" s="280" t="s">
        <v>18</v>
      </c>
      <c r="I74" s="280" t="s">
        <v>18</v>
      </c>
      <c r="J74" s="280" t="s">
        <v>18</v>
      </c>
      <c r="K74" s="280" t="s">
        <v>18</v>
      </c>
      <c r="L74" s="280" t="s">
        <v>18</v>
      </c>
      <c r="M74" s="280" t="s">
        <v>18</v>
      </c>
      <c r="N74" s="354">
        <v>32800000</v>
      </c>
      <c r="O74" s="278">
        <v>46052</v>
      </c>
      <c r="P74" s="306">
        <f t="shared" si="1"/>
        <v>0</v>
      </c>
      <c r="Q74" s="319">
        <v>0</v>
      </c>
      <c r="R74" s="319">
        <v>0</v>
      </c>
      <c r="S74" s="332"/>
      <c r="T74" s="332"/>
      <c r="U74" s="332"/>
      <c r="V74" s="332"/>
      <c r="W74" s="332"/>
      <c r="X74" s="332"/>
      <c r="Y74" s="332"/>
      <c r="Z74" s="332"/>
      <c r="AA74" s="332"/>
      <c r="AB74" s="332"/>
      <c r="AC74" s="332"/>
      <c r="AD74" s="332"/>
      <c r="AE74" s="332"/>
      <c r="AF74" s="332"/>
      <c r="AG74" s="332"/>
      <c r="AH74" s="332"/>
      <c r="AI74" s="332"/>
      <c r="AJ74" s="332"/>
      <c r="AK74" s="332"/>
      <c r="AL74" s="332"/>
      <c r="AM74" s="332"/>
    </row>
    <row r="75" spans="1:39" ht="84.75" customHeight="1" x14ac:dyDescent="0.25">
      <c r="A75" s="277">
        <v>72</v>
      </c>
      <c r="B75" s="313" t="s">
        <v>843</v>
      </c>
      <c r="C75" s="286">
        <v>46052</v>
      </c>
      <c r="D75" s="286">
        <v>46294</v>
      </c>
      <c r="E75" s="354">
        <v>64000000</v>
      </c>
      <c r="F75" s="280" t="s">
        <v>18</v>
      </c>
      <c r="G75" s="280" t="s">
        <v>18</v>
      </c>
      <c r="H75" s="280" t="s">
        <v>18</v>
      </c>
      <c r="I75" s="280" t="s">
        <v>18</v>
      </c>
      <c r="J75" s="280" t="s">
        <v>18</v>
      </c>
      <c r="K75" s="280" t="s">
        <v>18</v>
      </c>
      <c r="L75" s="280" t="s">
        <v>18</v>
      </c>
      <c r="M75" s="280" t="s">
        <v>18</v>
      </c>
      <c r="N75" s="354">
        <v>64000000</v>
      </c>
      <c r="O75" s="278">
        <v>46052</v>
      </c>
      <c r="P75" s="306">
        <f t="shared" si="1"/>
        <v>0</v>
      </c>
      <c r="Q75" s="319">
        <v>0</v>
      </c>
      <c r="R75" s="319">
        <v>0</v>
      </c>
      <c r="S75" s="332"/>
      <c r="T75" s="332"/>
      <c r="U75" s="332"/>
      <c r="V75" s="332"/>
      <c r="W75" s="332"/>
      <c r="X75" s="332"/>
      <c r="Y75" s="332"/>
      <c r="Z75" s="332"/>
      <c r="AA75" s="332"/>
      <c r="AB75" s="332"/>
      <c r="AC75" s="332"/>
      <c r="AD75" s="332"/>
      <c r="AE75" s="332"/>
      <c r="AF75" s="332"/>
      <c r="AG75" s="332"/>
      <c r="AH75" s="332"/>
      <c r="AI75" s="332"/>
      <c r="AJ75" s="332"/>
      <c r="AK75" s="332"/>
      <c r="AL75" s="332"/>
      <c r="AM75" s="332"/>
    </row>
    <row r="76" spans="1:39" ht="84.75" customHeight="1" x14ac:dyDescent="0.25">
      <c r="A76" s="277">
        <v>73</v>
      </c>
      <c r="B76" s="362" t="s">
        <v>845</v>
      </c>
      <c r="C76" s="286">
        <v>46037</v>
      </c>
      <c r="D76" s="286">
        <v>46279</v>
      </c>
      <c r="E76" s="354">
        <v>32800000</v>
      </c>
      <c r="F76" s="280" t="s">
        <v>18</v>
      </c>
      <c r="G76" s="280" t="s">
        <v>18</v>
      </c>
      <c r="H76" s="280" t="s">
        <v>18</v>
      </c>
      <c r="I76" s="280" t="s">
        <v>18</v>
      </c>
      <c r="J76" s="280" t="s">
        <v>18</v>
      </c>
      <c r="K76" s="280" t="s">
        <v>18</v>
      </c>
      <c r="L76" s="280" t="s">
        <v>18</v>
      </c>
      <c r="M76" s="280" t="s">
        <v>18</v>
      </c>
      <c r="N76" s="354">
        <v>32800000</v>
      </c>
      <c r="O76" s="278">
        <v>46052</v>
      </c>
      <c r="P76" s="306">
        <f t="shared" si="1"/>
        <v>0</v>
      </c>
      <c r="Q76" s="319">
        <v>0</v>
      </c>
      <c r="R76" s="319">
        <v>0</v>
      </c>
      <c r="S76" s="332"/>
      <c r="T76" s="332"/>
      <c r="U76" s="332"/>
      <c r="V76" s="332"/>
      <c r="W76" s="332"/>
      <c r="X76" s="332"/>
      <c r="Y76" s="332"/>
      <c r="Z76" s="332"/>
      <c r="AA76" s="332"/>
      <c r="AB76" s="332"/>
      <c r="AC76" s="332"/>
      <c r="AD76" s="332"/>
      <c r="AE76" s="332"/>
      <c r="AF76" s="332"/>
      <c r="AG76" s="332"/>
      <c r="AH76" s="332"/>
      <c r="AI76" s="332"/>
      <c r="AJ76" s="332"/>
      <c r="AK76" s="332"/>
      <c r="AL76" s="332"/>
      <c r="AM76" s="332"/>
    </row>
    <row r="77" spans="1:39" ht="84.75" customHeight="1" x14ac:dyDescent="0.25">
      <c r="A77" s="277">
        <v>74</v>
      </c>
      <c r="B77" s="311" t="s">
        <v>844</v>
      </c>
      <c r="C77" s="286">
        <v>46045</v>
      </c>
      <c r="D77" s="286">
        <v>46378</v>
      </c>
      <c r="E77" s="354">
        <v>71500000</v>
      </c>
      <c r="F77" s="280" t="s">
        <v>18</v>
      </c>
      <c r="G77" s="280" t="s">
        <v>18</v>
      </c>
      <c r="H77" s="280" t="s">
        <v>18</v>
      </c>
      <c r="I77" s="280" t="s">
        <v>18</v>
      </c>
      <c r="J77" s="280" t="s">
        <v>18</v>
      </c>
      <c r="K77" s="280" t="s">
        <v>18</v>
      </c>
      <c r="L77" s="280" t="s">
        <v>18</v>
      </c>
      <c r="M77" s="280" t="s">
        <v>18</v>
      </c>
      <c r="N77" s="354">
        <v>71500000</v>
      </c>
      <c r="O77" s="278">
        <v>46052</v>
      </c>
      <c r="P77" s="306">
        <f t="shared" si="1"/>
        <v>0</v>
      </c>
      <c r="Q77" s="319">
        <v>0</v>
      </c>
      <c r="R77" s="319">
        <v>0</v>
      </c>
      <c r="S77" s="332"/>
      <c r="T77" s="332"/>
      <c r="U77" s="332"/>
      <c r="V77" s="332"/>
      <c r="W77" s="332"/>
      <c r="X77" s="332"/>
      <c r="Y77" s="332"/>
      <c r="Z77" s="332"/>
      <c r="AA77" s="332"/>
      <c r="AB77" s="332"/>
      <c r="AC77" s="332"/>
      <c r="AD77" s="332"/>
      <c r="AE77" s="332"/>
      <c r="AF77" s="332"/>
      <c r="AG77" s="332"/>
      <c r="AH77" s="332"/>
      <c r="AI77" s="332"/>
      <c r="AJ77" s="332"/>
      <c r="AK77" s="332"/>
      <c r="AL77" s="332"/>
      <c r="AM77" s="332"/>
    </row>
    <row r="78" spans="1:39" ht="84.75" customHeight="1" x14ac:dyDescent="0.25">
      <c r="A78" s="277">
        <v>75</v>
      </c>
      <c r="B78" s="311" t="s">
        <v>846</v>
      </c>
      <c r="C78" s="286">
        <v>46042</v>
      </c>
      <c r="D78" s="286">
        <v>46375</v>
      </c>
      <c r="E78" s="354">
        <v>45100000</v>
      </c>
      <c r="F78" s="280" t="s">
        <v>18</v>
      </c>
      <c r="G78" s="280" t="s">
        <v>18</v>
      </c>
      <c r="H78" s="280" t="s">
        <v>18</v>
      </c>
      <c r="I78" s="280" t="s">
        <v>18</v>
      </c>
      <c r="J78" s="280" t="s">
        <v>18</v>
      </c>
      <c r="K78" s="280" t="s">
        <v>18</v>
      </c>
      <c r="L78" s="280" t="s">
        <v>18</v>
      </c>
      <c r="M78" s="280" t="s">
        <v>18</v>
      </c>
      <c r="N78" s="354">
        <v>45100000</v>
      </c>
      <c r="O78" s="278">
        <v>46052</v>
      </c>
      <c r="P78" s="306">
        <f t="shared" si="1"/>
        <v>0</v>
      </c>
      <c r="Q78" s="319">
        <v>0</v>
      </c>
      <c r="R78" s="319">
        <v>0</v>
      </c>
      <c r="S78" s="332"/>
      <c r="T78" s="332"/>
      <c r="U78" s="332"/>
      <c r="V78" s="332"/>
      <c r="W78" s="332"/>
      <c r="X78" s="332"/>
      <c r="Y78" s="332"/>
      <c r="Z78" s="332"/>
      <c r="AA78" s="332"/>
      <c r="AB78" s="332"/>
      <c r="AC78" s="332"/>
      <c r="AD78" s="332"/>
      <c r="AE78" s="332"/>
      <c r="AF78" s="332"/>
      <c r="AG78" s="332"/>
      <c r="AH78" s="332"/>
      <c r="AI78" s="332"/>
      <c r="AJ78" s="332"/>
      <c r="AK78" s="332"/>
      <c r="AL78" s="332"/>
      <c r="AM78" s="332"/>
    </row>
    <row r="79" spans="1:39" ht="84.75" customHeight="1" x14ac:dyDescent="0.25">
      <c r="A79" s="277">
        <v>76</v>
      </c>
      <c r="B79" s="309" t="s">
        <v>847</v>
      </c>
      <c r="C79" s="286">
        <v>46048</v>
      </c>
      <c r="D79" s="286">
        <v>46290</v>
      </c>
      <c r="E79" s="354">
        <v>29104000</v>
      </c>
      <c r="F79" s="280" t="s">
        <v>18</v>
      </c>
      <c r="G79" s="280" t="s">
        <v>18</v>
      </c>
      <c r="H79" s="280" t="s">
        <v>18</v>
      </c>
      <c r="I79" s="280" t="s">
        <v>18</v>
      </c>
      <c r="J79" s="280" t="s">
        <v>18</v>
      </c>
      <c r="K79" s="280" t="s">
        <v>18</v>
      </c>
      <c r="L79" s="280" t="s">
        <v>18</v>
      </c>
      <c r="M79" s="280" t="s">
        <v>18</v>
      </c>
      <c r="N79" s="354">
        <v>29104000</v>
      </c>
      <c r="O79" s="278">
        <v>46052</v>
      </c>
      <c r="P79" s="306">
        <f t="shared" si="1"/>
        <v>0</v>
      </c>
      <c r="Q79" s="319">
        <v>0</v>
      </c>
      <c r="R79" s="319">
        <v>0</v>
      </c>
      <c r="S79" s="332"/>
      <c r="T79" s="332"/>
      <c r="U79" s="332"/>
      <c r="V79" s="332"/>
      <c r="W79" s="332"/>
      <c r="X79" s="332"/>
      <c r="Y79" s="332"/>
      <c r="Z79" s="332"/>
      <c r="AA79" s="332"/>
      <c r="AB79" s="332"/>
      <c r="AC79" s="332"/>
      <c r="AD79" s="332"/>
      <c r="AE79" s="332"/>
      <c r="AF79" s="332"/>
      <c r="AG79" s="332"/>
      <c r="AH79" s="332"/>
      <c r="AI79" s="332"/>
      <c r="AJ79" s="332"/>
      <c r="AK79" s="332"/>
      <c r="AL79" s="332"/>
      <c r="AM79" s="332"/>
    </row>
    <row r="80" spans="1:39" ht="84.75" customHeight="1" x14ac:dyDescent="0.25">
      <c r="A80" s="277">
        <v>77</v>
      </c>
      <c r="B80" s="312" t="s">
        <v>848</v>
      </c>
      <c r="C80" s="286">
        <v>46052</v>
      </c>
      <c r="D80" s="286">
        <v>46385</v>
      </c>
      <c r="E80" s="354">
        <v>27500000</v>
      </c>
      <c r="F80" s="280" t="s">
        <v>18</v>
      </c>
      <c r="G80" s="280" t="s">
        <v>18</v>
      </c>
      <c r="H80" s="280" t="s">
        <v>18</v>
      </c>
      <c r="I80" s="280" t="s">
        <v>18</v>
      </c>
      <c r="J80" s="280" t="s">
        <v>18</v>
      </c>
      <c r="K80" s="280" t="s">
        <v>18</v>
      </c>
      <c r="L80" s="280" t="s">
        <v>18</v>
      </c>
      <c r="M80" s="280" t="s">
        <v>18</v>
      </c>
      <c r="N80" s="354">
        <v>27500000</v>
      </c>
      <c r="O80" s="278">
        <v>46052</v>
      </c>
      <c r="P80" s="306">
        <f t="shared" si="1"/>
        <v>0</v>
      </c>
      <c r="Q80" s="319">
        <v>0</v>
      </c>
      <c r="R80" s="322">
        <v>0</v>
      </c>
      <c r="S80" s="332"/>
      <c r="T80" s="332"/>
      <c r="U80" s="332"/>
      <c r="V80" s="332"/>
      <c r="W80" s="332"/>
      <c r="X80" s="332"/>
      <c r="Y80" s="332"/>
      <c r="Z80" s="332"/>
      <c r="AA80" s="332"/>
      <c r="AB80" s="332"/>
      <c r="AC80" s="332"/>
      <c r="AD80" s="332"/>
      <c r="AE80" s="332"/>
      <c r="AF80" s="332"/>
      <c r="AG80" s="332"/>
      <c r="AH80" s="332"/>
      <c r="AI80" s="332"/>
      <c r="AJ80" s="332"/>
      <c r="AK80" s="332"/>
      <c r="AL80" s="332"/>
      <c r="AM80" s="332"/>
    </row>
    <row r="81" spans="1:39" ht="84.75" customHeight="1" x14ac:dyDescent="0.25">
      <c r="A81" s="277">
        <v>78</v>
      </c>
      <c r="B81" s="312" t="s">
        <v>849</v>
      </c>
      <c r="C81" s="286">
        <v>46051</v>
      </c>
      <c r="D81" s="286">
        <v>46384</v>
      </c>
      <c r="E81" s="354">
        <v>77000000</v>
      </c>
      <c r="F81" s="280" t="s">
        <v>18</v>
      </c>
      <c r="G81" s="280" t="s">
        <v>18</v>
      </c>
      <c r="H81" s="280" t="s">
        <v>18</v>
      </c>
      <c r="I81" s="280" t="s">
        <v>18</v>
      </c>
      <c r="J81" s="280" t="s">
        <v>18</v>
      </c>
      <c r="K81" s="280" t="s">
        <v>18</v>
      </c>
      <c r="L81" s="280" t="s">
        <v>18</v>
      </c>
      <c r="M81" s="280" t="s">
        <v>18</v>
      </c>
      <c r="N81" s="354">
        <v>77000000</v>
      </c>
      <c r="O81" s="278">
        <v>46052</v>
      </c>
      <c r="P81" s="306">
        <f t="shared" si="1"/>
        <v>0</v>
      </c>
      <c r="Q81" s="319">
        <v>0</v>
      </c>
      <c r="R81" s="319">
        <v>0</v>
      </c>
      <c r="S81" s="332"/>
      <c r="T81" s="332"/>
      <c r="U81" s="332"/>
      <c r="V81" s="332"/>
      <c r="W81" s="332"/>
      <c r="X81" s="332"/>
      <c r="Y81" s="332"/>
      <c r="Z81" s="332"/>
      <c r="AA81" s="332"/>
      <c r="AB81" s="332"/>
      <c r="AC81" s="332"/>
      <c r="AD81" s="332"/>
      <c r="AE81" s="332"/>
      <c r="AF81" s="332"/>
      <c r="AG81" s="332"/>
      <c r="AH81" s="332"/>
      <c r="AI81" s="332"/>
      <c r="AJ81" s="332"/>
      <c r="AK81" s="332"/>
      <c r="AL81" s="332"/>
      <c r="AM81" s="332"/>
    </row>
    <row r="82" spans="1:39" ht="84.75" customHeight="1" x14ac:dyDescent="0.25">
      <c r="A82" s="277">
        <v>79</v>
      </c>
      <c r="B82" s="313" t="s">
        <v>850</v>
      </c>
      <c r="C82" s="286">
        <v>46045</v>
      </c>
      <c r="D82" s="286">
        <v>46378</v>
      </c>
      <c r="E82" s="354">
        <v>40700000</v>
      </c>
      <c r="F82" s="280" t="s">
        <v>18</v>
      </c>
      <c r="G82" s="280" t="s">
        <v>18</v>
      </c>
      <c r="H82" s="280" t="s">
        <v>18</v>
      </c>
      <c r="I82" s="280" t="s">
        <v>18</v>
      </c>
      <c r="J82" s="280" t="s">
        <v>18</v>
      </c>
      <c r="K82" s="280" t="s">
        <v>18</v>
      </c>
      <c r="L82" s="280" t="s">
        <v>18</v>
      </c>
      <c r="M82" s="280" t="s">
        <v>18</v>
      </c>
      <c r="N82" s="354">
        <v>40700000</v>
      </c>
      <c r="O82" s="278">
        <v>46052</v>
      </c>
      <c r="P82" s="306">
        <f t="shared" si="1"/>
        <v>0</v>
      </c>
      <c r="Q82" s="319">
        <v>0</v>
      </c>
      <c r="R82" s="323">
        <v>0</v>
      </c>
      <c r="S82" s="332"/>
      <c r="T82" s="332"/>
      <c r="U82" s="332"/>
      <c r="V82" s="332"/>
      <c r="W82" s="332"/>
      <c r="X82" s="332"/>
      <c r="Y82" s="332"/>
      <c r="Z82" s="332"/>
      <c r="AA82" s="332"/>
      <c r="AB82" s="332"/>
      <c r="AC82" s="332"/>
      <c r="AD82" s="332"/>
      <c r="AE82" s="332"/>
      <c r="AF82" s="332"/>
      <c r="AG82" s="332"/>
      <c r="AH82" s="332"/>
      <c r="AI82" s="332"/>
      <c r="AJ82" s="332"/>
      <c r="AK82" s="332"/>
      <c r="AL82" s="332"/>
      <c r="AM82" s="332"/>
    </row>
    <row r="83" spans="1:39" ht="84.75" customHeight="1" x14ac:dyDescent="0.25">
      <c r="A83" s="277">
        <v>80</v>
      </c>
      <c r="B83" s="313" t="s">
        <v>851</v>
      </c>
      <c r="C83" s="286">
        <v>46043</v>
      </c>
      <c r="D83" s="286">
        <v>46376</v>
      </c>
      <c r="E83" s="354">
        <v>45100000</v>
      </c>
      <c r="F83" s="280" t="s">
        <v>18</v>
      </c>
      <c r="G83" s="280" t="s">
        <v>18</v>
      </c>
      <c r="H83" s="280" t="s">
        <v>18</v>
      </c>
      <c r="I83" s="280" t="s">
        <v>18</v>
      </c>
      <c r="J83" s="280" t="s">
        <v>18</v>
      </c>
      <c r="K83" s="280" t="s">
        <v>18</v>
      </c>
      <c r="L83" s="280" t="s">
        <v>18</v>
      </c>
      <c r="M83" s="280" t="s">
        <v>18</v>
      </c>
      <c r="N83" s="354">
        <v>45100000</v>
      </c>
      <c r="O83" s="278">
        <v>46052</v>
      </c>
      <c r="P83" s="306">
        <f t="shared" si="1"/>
        <v>0</v>
      </c>
      <c r="Q83" s="319">
        <v>0</v>
      </c>
      <c r="R83" s="323">
        <v>0</v>
      </c>
      <c r="S83" s="332"/>
      <c r="T83" s="332"/>
      <c r="U83" s="332"/>
      <c r="V83" s="332"/>
      <c r="W83" s="332"/>
      <c r="X83" s="332"/>
      <c r="Y83" s="332"/>
      <c r="Z83" s="332"/>
      <c r="AA83" s="332"/>
      <c r="AB83" s="332"/>
      <c r="AC83" s="332"/>
      <c r="AD83" s="332"/>
      <c r="AE83" s="332"/>
      <c r="AF83" s="332"/>
      <c r="AG83" s="332"/>
      <c r="AH83" s="332"/>
      <c r="AI83" s="332"/>
      <c r="AJ83" s="332"/>
      <c r="AK83" s="332"/>
      <c r="AL83" s="332"/>
      <c r="AM83" s="332"/>
    </row>
    <row r="84" spans="1:39" ht="84.75" customHeight="1" x14ac:dyDescent="0.25">
      <c r="A84" s="277">
        <v>81</v>
      </c>
      <c r="B84" s="313" t="s">
        <v>852</v>
      </c>
      <c r="C84" s="286">
        <v>46045</v>
      </c>
      <c r="D84" s="286">
        <v>46225</v>
      </c>
      <c r="E84" s="354">
        <v>16800000</v>
      </c>
      <c r="F84" s="280" t="s">
        <v>18</v>
      </c>
      <c r="G84" s="280" t="s">
        <v>18</v>
      </c>
      <c r="H84" s="280" t="s">
        <v>18</v>
      </c>
      <c r="I84" s="280" t="s">
        <v>18</v>
      </c>
      <c r="J84" s="280" t="s">
        <v>18</v>
      </c>
      <c r="K84" s="280" t="s">
        <v>18</v>
      </c>
      <c r="L84" s="280" t="s">
        <v>18</v>
      </c>
      <c r="M84" s="280" t="s">
        <v>18</v>
      </c>
      <c r="N84" s="354">
        <v>16800000</v>
      </c>
      <c r="O84" s="278">
        <v>46052</v>
      </c>
      <c r="P84" s="306">
        <f t="shared" si="1"/>
        <v>0</v>
      </c>
      <c r="Q84" s="319">
        <v>0</v>
      </c>
      <c r="R84" s="323">
        <v>0</v>
      </c>
      <c r="S84" s="332"/>
      <c r="T84" s="332"/>
      <c r="U84" s="332"/>
      <c r="V84" s="332"/>
      <c r="W84" s="332"/>
      <c r="X84" s="332"/>
      <c r="Y84" s="332"/>
      <c r="Z84" s="332"/>
      <c r="AA84" s="332"/>
      <c r="AB84" s="332"/>
      <c r="AC84" s="332"/>
      <c r="AD84" s="332"/>
      <c r="AE84" s="332"/>
      <c r="AF84" s="332"/>
      <c r="AG84" s="332"/>
      <c r="AH84" s="332"/>
      <c r="AI84" s="332"/>
      <c r="AJ84" s="332"/>
      <c r="AK84" s="332"/>
      <c r="AL84" s="332"/>
      <c r="AM84" s="332"/>
    </row>
    <row r="85" spans="1:39" ht="84.75" customHeight="1" thickBot="1" x14ac:dyDescent="0.3">
      <c r="A85" s="277">
        <v>82</v>
      </c>
      <c r="B85" s="314" t="s">
        <v>853</v>
      </c>
      <c r="C85" s="286">
        <v>46051</v>
      </c>
      <c r="D85" s="286">
        <v>46384</v>
      </c>
      <c r="E85" s="354">
        <v>77000000</v>
      </c>
      <c r="F85" s="280" t="s">
        <v>18</v>
      </c>
      <c r="G85" s="280" t="s">
        <v>18</v>
      </c>
      <c r="H85" s="280" t="s">
        <v>18</v>
      </c>
      <c r="I85" s="280" t="s">
        <v>18</v>
      </c>
      <c r="J85" s="280" t="s">
        <v>18</v>
      </c>
      <c r="K85" s="280" t="s">
        <v>18</v>
      </c>
      <c r="L85" s="280" t="s">
        <v>18</v>
      </c>
      <c r="M85" s="280" t="s">
        <v>18</v>
      </c>
      <c r="N85" s="354">
        <v>77000000</v>
      </c>
      <c r="O85" s="278">
        <v>46052</v>
      </c>
      <c r="P85" s="306">
        <f t="shared" si="1"/>
        <v>0</v>
      </c>
      <c r="Q85" s="319">
        <v>0</v>
      </c>
      <c r="R85" s="287">
        <v>0</v>
      </c>
      <c r="S85" s="332"/>
      <c r="T85" s="332"/>
      <c r="U85" s="332"/>
      <c r="V85" s="332"/>
      <c r="W85" s="332"/>
      <c r="X85" s="332"/>
      <c r="Y85" s="332"/>
      <c r="Z85" s="332"/>
      <c r="AA85" s="332"/>
      <c r="AB85" s="332"/>
      <c r="AC85" s="332"/>
      <c r="AD85" s="332"/>
      <c r="AE85" s="332"/>
      <c r="AF85" s="332"/>
      <c r="AG85" s="332"/>
      <c r="AH85" s="332"/>
      <c r="AI85" s="332"/>
      <c r="AJ85" s="332"/>
      <c r="AK85" s="332"/>
      <c r="AL85" s="332"/>
      <c r="AM85" s="332"/>
    </row>
    <row r="86" spans="1:39" ht="84.75" customHeight="1" x14ac:dyDescent="0.25">
      <c r="A86" s="277">
        <v>83</v>
      </c>
      <c r="B86" s="312" t="s">
        <v>854</v>
      </c>
      <c r="C86" s="286">
        <v>46051</v>
      </c>
      <c r="D86" s="286">
        <v>46384</v>
      </c>
      <c r="E86" s="354">
        <v>132000000</v>
      </c>
      <c r="F86" s="280" t="s">
        <v>18</v>
      </c>
      <c r="G86" s="280" t="s">
        <v>18</v>
      </c>
      <c r="H86" s="280" t="s">
        <v>18</v>
      </c>
      <c r="I86" s="280" t="s">
        <v>18</v>
      </c>
      <c r="J86" s="280" t="s">
        <v>18</v>
      </c>
      <c r="K86" s="280" t="s">
        <v>18</v>
      </c>
      <c r="L86" s="280" t="s">
        <v>18</v>
      </c>
      <c r="M86" s="280" t="s">
        <v>18</v>
      </c>
      <c r="N86" s="354">
        <v>132000000</v>
      </c>
      <c r="O86" s="278">
        <v>46052</v>
      </c>
      <c r="P86" s="306">
        <f t="shared" si="1"/>
        <v>0</v>
      </c>
      <c r="Q86" s="319">
        <v>0</v>
      </c>
      <c r="R86" s="290">
        <v>0</v>
      </c>
      <c r="S86" s="332"/>
      <c r="T86" s="332"/>
      <c r="U86" s="332"/>
      <c r="V86" s="332"/>
      <c r="W86" s="332"/>
      <c r="X86" s="332"/>
      <c r="Y86" s="332"/>
      <c r="Z86" s="332"/>
      <c r="AA86" s="332"/>
      <c r="AB86" s="332"/>
      <c r="AC86" s="332"/>
      <c r="AD86" s="332"/>
      <c r="AE86" s="332"/>
      <c r="AF86" s="332"/>
      <c r="AG86" s="332"/>
      <c r="AH86" s="332"/>
      <c r="AI86" s="332"/>
      <c r="AJ86" s="332"/>
      <c r="AK86" s="332"/>
      <c r="AL86" s="332"/>
      <c r="AM86" s="332"/>
    </row>
    <row r="87" spans="1:39" ht="84.75" customHeight="1" x14ac:dyDescent="0.25">
      <c r="A87" s="277">
        <v>84</v>
      </c>
      <c r="B87" s="313" t="s">
        <v>855</v>
      </c>
      <c r="C87" s="286">
        <v>46052</v>
      </c>
      <c r="D87" s="286">
        <v>46232</v>
      </c>
      <c r="E87" s="354">
        <v>40800000</v>
      </c>
      <c r="F87" s="280" t="s">
        <v>18</v>
      </c>
      <c r="G87" s="280" t="s">
        <v>18</v>
      </c>
      <c r="H87" s="280" t="s">
        <v>18</v>
      </c>
      <c r="I87" s="280" t="s">
        <v>18</v>
      </c>
      <c r="J87" s="280" t="s">
        <v>18</v>
      </c>
      <c r="K87" s="280" t="s">
        <v>18</v>
      </c>
      <c r="L87" s="280" t="s">
        <v>18</v>
      </c>
      <c r="M87" s="280" t="s">
        <v>18</v>
      </c>
      <c r="N87" s="354">
        <v>40800000</v>
      </c>
      <c r="O87" s="278">
        <v>46052</v>
      </c>
      <c r="P87" s="306">
        <f t="shared" si="1"/>
        <v>0</v>
      </c>
      <c r="Q87" s="319">
        <v>0</v>
      </c>
      <c r="R87" s="291">
        <v>0</v>
      </c>
      <c r="S87" s="332"/>
      <c r="T87" s="332"/>
      <c r="U87" s="332"/>
      <c r="V87" s="332"/>
      <c r="W87" s="332"/>
      <c r="X87" s="332"/>
      <c r="Y87" s="332"/>
      <c r="Z87" s="332"/>
      <c r="AA87" s="332"/>
      <c r="AB87" s="332"/>
      <c r="AC87" s="332"/>
      <c r="AD87" s="332"/>
      <c r="AE87" s="332"/>
      <c r="AF87" s="332"/>
      <c r="AG87" s="332"/>
      <c r="AH87" s="332"/>
      <c r="AI87" s="332"/>
      <c r="AJ87" s="332"/>
      <c r="AK87" s="332"/>
      <c r="AL87" s="332"/>
      <c r="AM87" s="332"/>
    </row>
    <row r="88" spans="1:39" ht="84.75" customHeight="1" x14ac:dyDescent="0.25">
      <c r="A88" s="277">
        <v>85</v>
      </c>
      <c r="B88" s="313" t="s">
        <v>856</v>
      </c>
      <c r="C88" s="286">
        <v>46052</v>
      </c>
      <c r="D88" s="286">
        <v>46232</v>
      </c>
      <c r="E88" s="371">
        <v>62400000</v>
      </c>
      <c r="F88" s="280" t="s">
        <v>18</v>
      </c>
      <c r="G88" s="280" t="s">
        <v>18</v>
      </c>
      <c r="H88" s="280" t="s">
        <v>18</v>
      </c>
      <c r="I88" s="280" t="s">
        <v>18</v>
      </c>
      <c r="J88" s="280" t="s">
        <v>18</v>
      </c>
      <c r="K88" s="280" t="s">
        <v>18</v>
      </c>
      <c r="L88" s="280" t="s">
        <v>18</v>
      </c>
      <c r="M88" s="280" t="s">
        <v>18</v>
      </c>
      <c r="N88" s="354">
        <v>62400000</v>
      </c>
      <c r="O88" s="278">
        <v>46052</v>
      </c>
      <c r="P88" s="306">
        <f t="shared" si="1"/>
        <v>0</v>
      </c>
      <c r="Q88" s="319">
        <v>0</v>
      </c>
      <c r="R88" s="291">
        <v>0</v>
      </c>
      <c r="S88" s="332"/>
      <c r="T88" s="332"/>
      <c r="U88" s="332"/>
      <c r="V88" s="332"/>
      <c r="W88" s="332"/>
      <c r="X88" s="332"/>
      <c r="Y88" s="332"/>
      <c r="Z88" s="332"/>
      <c r="AA88" s="332"/>
      <c r="AB88" s="332"/>
      <c r="AC88" s="332"/>
      <c r="AD88" s="332"/>
      <c r="AE88" s="332"/>
      <c r="AF88" s="332"/>
      <c r="AG88" s="332"/>
      <c r="AH88" s="332"/>
      <c r="AI88" s="332"/>
      <c r="AJ88" s="332"/>
      <c r="AK88" s="332"/>
      <c r="AL88" s="332"/>
      <c r="AM88" s="332"/>
    </row>
    <row r="89" spans="1:39" ht="71.25" customHeight="1" x14ac:dyDescent="0.25">
      <c r="A89" s="277">
        <v>86</v>
      </c>
      <c r="B89" s="337" t="s">
        <v>857</v>
      </c>
      <c r="C89" s="286">
        <v>46052</v>
      </c>
      <c r="D89" s="286">
        <v>46232</v>
      </c>
      <c r="E89" s="354">
        <v>40800000</v>
      </c>
      <c r="F89" s="280" t="s">
        <v>18</v>
      </c>
      <c r="G89" s="280" t="s">
        <v>18</v>
      </c>
      <c r="H89" s="280" t="s">
        <v>18</v>
      </c>
      <c r="I89" s="280" t="s">
        <v>18</v>
      </c>
      <c r="J89" s="280" t="s">
        <v>18</v>
      </c>
      <c r="K89" s="280" t="s">
        <v>18</v>
      </c>
      <c r="L89" s="280" t="s">
        <v>18</v>
      </c>
      <c r="M89" s="280" t="s">
        <v>18</v>
      </c>
      <c r="N89" s="354">
        <v>40800000</v>
      </c>
      <c r="O89" s="278">
        <v>46052</v>
      </c>
      <c r="P89" s="306">
        <f t="shared" si="1"/>
        <v>0</v>
      </c>
      <c r="Q89" s="319">
        <v>0</v>
      </c>
      <c r="R89" s="292">
        <v>0</v>
      </c>
      <c r="S89" s="332"/>
      <c r="T89" s="332"/>
      <c r="U89" s="332"/>
      <c r="V89" s="332"/>
      <c r="W89" s="332"/>
      <c r="X89" s="332"/>
      <c r="Y89" s="332"/>
      <c r="Z89" s="332"/>
      <c r="AA89" s="332"/>
      <c r="AB89" s="332"/>
      <c r="AC89" s="332"/>
      <c r="AD89" s="332"/>
      <c r="AE89" s="332"/>
      <c r="AF89" s="332"/>
      <c r="AG89" s="332"/>
      <c r="AH89" s="332"/>
      <c r="AI89" s="332"/>
      <c r="AJ89" s="332"/>
      <c r="AK89" s="332"/>
      <c r="AL89" s="332"/>
      <c r="AM89" s="332"/>
    </row>
    <row r="90" spans="1:39" ht="84.75" customHeight="1" x14ac:dyDescent="0.25">
      <c r="A90" s="277">
        <v>87</v>
      </c>
      <c r="B90" s="313" t="s">
        <v>27</v>
      </c>
      <c r="C90" s="286">
        <v>46063</v>
      </c>
      <c r="D90" s="286">
        <v>46385</v>
      </c>
      <c r="E90" s="354">
        <v>62057000</v>
      </c>
      <c r="F90" s="280" t="s">
        <v>18</v>
      </c>
      <c r="G90" s="280" t="s">
        <v>18</v>
      </c>
      <c r="H90" s="280" t="s">
        <v>18</v>
      </c>
      <c r="I90" s="280" t="s">
        <v>18</v>
      </c>
      <c r="J90" s="280" t="s">
        <v>18</v>
      </c>
      <c r="K90" s="280" t="s">
        <v>18</v>
      </c>
      <c r="L90" s="280" t="s">
        <v>18</v>
      </c>
      <c r="M90" s="280" t="s">
        <v>18</v>
      </c>
      <c r="N90" s="354">
        <v>62057000</v>
      </c>
      <c r="O90" s="278">
        <v>46052</v>
      </c>
      <c r="P90" s="306">
        <f t="shared" si="1"/>
        <v>0</v>
      </c>
      <c r="Q90" s="319">
        <v>0</v>
      </c>
      <c r="R90" s="291">
        <v>0</v>
      </c>
      <c r="S90" s="332"/>
      <c r="T90" s="332"/>
      <c r="U90" s="332"/>
      <c r="V90" s="332"/>
      <c r="W90" s="332"/>
      <c r="X90" s="332"/>
      <c r="Y90" s="332"/>
      <c r="Z90" s="332"/>
      <c r="AA90" s="332"/>
      <c r="AB90" s="332"/>
      <c r="AC90" s="332"/>
      <c r="AD90" s="332"/>
      <c r="AE90" s="332"/>
      <c r="AF90" s="332"/>
      <c r="AG90" s="332"/>
      <c r="AH90" s="332"/>
      <c r="AI90" s="332"/>
      <c r="AJ90" s="332"/>
      <c r="AK90" s="332"/>
      <c r="AL90" s="332"/>
      <c r="AM90" s="332"/>
    </row>
    <row r="91" spans="1:39" ht="84.75" customHeight="1" x14ac:dyDescent="0.25">
      <c r="A91" s="277">
        <v>88</v>
      </c>
      <c r="B91" s="313" t="s">
        <v>858</v>
      </c>
      <c r="C91" s="286">
        <v>46052</v>
      </c>
      <c r="D91" s="286">
        <v>46385</v>
      </c>
      <c r="E91" s="354">
        <v>47300000</v>
      </c>
      <c r="F91" s="280" t="s">
        <v>18</v>
      </c>
      <c r="G91" s="280" t="s">
        <v>18</v>
      </c>
      <c r="H91" s="280" t="s">
        <v>18</v>
      </c>
      <c r="I91" s="280" t="s">
        <v>18</v>
      </c>
      <c r="J91" s="280" t="s">
        <v>18</v>
      </c>
      <c r="K91" s="280" t="s">
        <v>18</v>
      </c>
      <c r="L91" s="280" t="s">
        <v>18</v>
      </c>
      <c r="M91" s="280" t="s">
        <v>18</v>
      </c>
      <c r="N91" s="354">
        <v>47300000</v>
      </c>
      <c r="O91" s="278">
        <v>46052</v>
      </c>
      <c r="P91" s="306">
        <f t="shared" si="1"/>
        <v>0</v>
      </c>
      <c r="Q91" s="319">
        <v>0</v>
      </c>
      <c r="R91" s="291">
        <v>0</v>
      </c>
      <c r="S91" s="332"/>
      <c r="T91" s="332"/>
      <c r="U91" s="332"/>
      <c r="V91" s="332"/>
      <c r="W91" s="332"/>
      <c r="X91" s="332"/>
      <c r="Y91" s="332"/>
      <c r="Z91" s="332"/>
      <c r="AA91" s="332"/>
      <c r="AB91" s="332"/>
      <c r="AC91" s="332"/>
      <c r="AD91" s="332"/>
      <c r="AE91" s="332"/>
      <c r="AF91" s="332"/>
      <c r="AG91" s="332"/>
      <c r="AH91" s="332"/>
      <c r="AI91" s="332"/>
      <c r="AJ91" s="332"/>
      <c r="AK91" s="332"/>
      <c r="AL91" s="332"/>
      <c r="AM91" s="332"/>
    </row>
    <row r="92" spans="1:39" s="336" customFormat="1" ht="84.75" customHeight="1" x14ac:dyDescent="0.25">
      <c r="A92" s="277">
        <v>89</v>
      </c>
      <c r="B92" s="313" t="s">
        <v>859</v>
      </c>
      <c r="C92" s="286">
        <v>46045</v>
      </c>
      <c r="D92" s="286">
        <v>46378</v>
      </c>
      <c r="E92" s="354">
        <v>148500000</v>
      </c>
      <c r="F92" s="280" t="s">
        <v>18</v>
      </c>
      <c r="G92" s="280" t="s">
        <v>18</v>
      </c>
      <c r="H92" s="280" t="s">
        <v>18</v>
      </c>
      <c r="I92" s="280" t="s">
        <v>18</v>
      </c>
      <c r="J92" s="280" t="s">
        <v>18</v>
      </c>
      <c r="K92" s="280" t="s">
        <v>18</v>
      </c>
      <c r="L92" s="280" t="s">
        <v>18</v>
      </c>
      <c r="M92" s="280" t="s">
        <v>18</v>
      </c>
      <c r="N92" s="354">
        <v>148500000</v>
      </c>
      <c r="O92" s="278">
        <v>46052</v>
      </c>
      <c r="P92" s="306">
        <f t="shared" si="1"/>
        <v>0</v>
      </c>
      <c r="Q92" s="319">
        <v>0</v>
      </c>
      <c r="R92" s="291">
        <v>0</v>
      </c>
    </row>
    <row r="93" spans="1:39" ht="84.75" customHeight="1" x14ac:dyDescent="0.25">
      <c r="A93" s="366">
        <v>90</v>
      </c>
      <c r="B93" s="313" t="s">
        <v>860</v>
      </c>
      <c r="C93" s="286">
        <v>46052</v>
      </c>
      <c r="D93" s="286">
        <v>46385</v>
      </c>
      <c r="E93" s="354">
        <v>45100000</v>
      </c>
      <c r="F93" s="280" t="s">
        <v>18</v>
      </c>
      <c r="G93" s="280" t="s">
        <v>18</v>
      </c>
      <c r="H93" s="280" t="s">
        <v>18</v>
      </c>
      <c r="I93" s="280" t="s">
        <v>18</v>
      </c>
      <c r="J93" s="280" t="s">
        <v>18</v>
      </c>
      <c r="K93" s="280" t="s">
        <v>18</v>
      </c>
      <c r="L93" s="280" t="s">
        <v>18</v>
      </c>
      <c r="M93" s="280" t="s">
        <v>18</v>
      </c>
      <c r="N93" s="354">
        <v>45100000</v>
      </c>
      <c r="O93" s="278">
        <v>46052</v>
      </c>
      <c r="P93" s="306">
        <f t="shared" si="1"/>
        <v>0</v>
      </c>
      <c r="Q93" s="319">
        <v>0</v>
      </c>
      <c r="R93" s="291">
        <v>0</v>
      </c>
      <c r="S93" s="332"/>
      <c r="T93" s="332"/>
      <c r="U93" s="332"/>
      <c r="V93" s="332"/>
      <c r="W93" s="332"/>
      <c r="X93" s="332"/>
      <c r="Y93" s="332"/>
      <c r="Z93" s="332"/>
      <c r="AA93" s="332"/>
      <c r="AB93" s="332"/>
      <c r="AC93" s="332"/>
      <c r="AD93" s="332"/>
      <c r="AE93" s="332"/>
      <c r="AF93" s="332"/>
      <c r="AG93" s="332"/>
      <c r="AH93" s="332"/>
      <c r="AI93" s="332"/>
      <c r="AJ93" s="332"/>
      <c r="AK93" s="332"/>
      <c r="AL93" s="332"/>
      <c r="AM93" s="332"/>
    </row>
    <row r="94" spans="1:39" ht="84.75" customHeight="1" x14ac:dyDescent="0.25">
      <c r="A94" s="277">
        <v>91</v>
      </c>
      <c r="B94" s="293" t="s">
        <v>861</v>
      </c>
      <c r="C94" s="286">
        <v>46050</v>
      </c>
      <c r="D94" s="286">
        <v>46383</v>
      </c>
      <c r="E94" s="354">
        <v>45100000</v>
      </c>
      <c r="F94" s="280" t="s">
        <v>18</v>
      </c>
      <c r="G94" s="280" t="s">
        <v>18</v>
      </c>
      <c r="H94" s="280" t="s">
        <v>18</v>
      </c>
      <c r="I94" s="280" t="s">
        <v>18</v>
      </c>
      <c r="J94" s="280" t="s">
        <v>18</v>
      </c>
      <c r="K94" s="280" t="s">
        <v>18</v>
      </c>
      <c r="L94" s="280" t="s">
        <v>18</v>
      </c>
      <c r="M94" s="280" t="s">
        <v>18</v>
      </c>
      <c r="N94" s="354">
        <v>45100000</v>
      </c>
      <c r="O94" s="278">
        <v>46052</v>
      </c>
      <c r="P94" s="306">
        <f t="shared" si="1"/>
        <v>0</v>
      </c>
      <c r="Q94" s="319">
        <v>0</v>
      </c>
      <c r="R94" s="291">
        <v>0</v>
      </c>
      <c r="S94" s="332"/>
      <c r="T94" s="332"/>
      <c r="U94" s="332"/>
      <c r="V94" s="332"/>
      <c r="W94" s="332"/>
      <c r="X94" s="332"/>
      <c r="Y94" s="332"/>
      <c r="Z94" s="332"/>
      <c r="AA94" s="332"/>
      <c r="AB94" s="332"/>
      <c r="AC94" s="332"/>
      <c r="AD94" s="332"/>
      <c r="AE94" s="332"/>
      <c r="AF94" s="332"/>
      <c r="AG94" s="332"/>
      <c r="AH94" s="332"/>
      <c r="AI94" s="332"/>
      <c r="AJ94" s="332"/>
      <c r="AK94" s="332"/>
      <c r="AL94" s="332"/>
      <c r="AM94" s="332"/>
    </row>
    <row r="95" spans="1:39" ht="70.5" customHeight="1" x14ac:dyDescent="0.25">
      <c r="A95" s="277">
        <v>92</v>
      </c>
      <c r="B95" s="315" t="s">
        <v>862</v>
      </c>
      <c r="C95" s="286">
        <v>46050</v>
      </c>
      <c r="D95" s="286">
        <v>46383</v>
      </c>
      <c r="E95" s="354">
        <v>40700000</v>
      </c>
      <c r="F95" s="280" t="s">
        <v>18</v>
      </c>
      <c r="G95" s="280" t="s">
        <v>18</v>
      </c>
      <c r="H95" s="280" t="s">
        <v>18</v>
      </c>
      <c r="I95" s="280" t="s">
        <v>18</v>
      </c>
      <c r="J95" s="280" t="s">
        <v>18</v>
      </c>
      <c r="K95" s="280" t="s">
        <v>18</v>
      </c>
      <c r="L95" s="280" t="s">
        <v>18</v>
      </c>
      <c r="M95" s="280" t="s">
        <v>18</v>
      </c>
      <c r="N95" s="354">
        <v>40700000</v>
      </c>
      <c r="O95" s="278">
        <v>46052</v>
      </c>
      <c r="P95" s="306">
        <f t="shared" si="1"/>
        <v>0</v>
      </c>
      <c r="Q95" s="319">
        <v>0</v>
      </c>
      <c r="R95" s="291">
        <v>0</v>
      </c>
      <c r="S95" s="332"/>
      <c r="T95" s="332"/>
      <c r="U95" s="332"/>
      <c r="V95" s="332"/>
      <c r="W95" s="332"/>
      <c r="X95" s="332"/>
      <c r="Y95" s="332"/>
      <c r="Z95" s="332"/>
      <c r="AA95" s="332"/>
      <c r="AB95" s="332"/>
      <c r="AC95" s="332"/>
      <c r="AD95" s="332"/>
      <c r="AE95" s="332"/>
      <c r="AF95" s="332"/>
      <c r="AG95" s="332"/>
      <c r="AH95" s="332"/>
      <c r="AI95" s="332"/>
      <c r="AJ95" s="332"/>
      <c r="AK95" s="332"/>
      <c r="AL95" s="332"/>
      <c r="AM95" s="332"/>
    </row>
    <row r="96" spans="1:39" ht="84.75" customHeight="1" x14ac:dyDescent="0.25">
      <c r="A96" s="301">
        <v>93</v>
      </c>
      <c r="B96" s="317" t="s">
        <v>863</v>
      </c>
      <c r="C96" s="368">
        <v>46052</v>
      </c>
      <c r="D96" s="286">
        <v>46385</v>
      </c>
      <c r="E96" s="354">
        <v>132000000</v>
      </c>
      <c r="F96" s="280" t="s">
        <v>18</v>
      </c>
      <c r="G96" s="280" t="s">
        <v>18</v>
      </c>
      <c r="H96" s="280" t="s">
        <v>18</v>
      </c>
      <c r="I96" s="280" t="s">
        <v>18</v>
      </c>
      <c r="J96" s="280" t="s">
        <v>18</v>
      </c>
      <c r="K96" s="280" t="s">
        <v>18</v>
      </c>
      <c r="L96" s="280" t="s">
        <v>18</v>
      </c>
      <c r="M96" s="280" t="s">
        <v>18</v>
      </c>
      <c r="N96" s="354">
        <v>132000000</v>
      </c>
      <c r="O96" s="278">
        <v>46052</v>
      </c>
      <c r="P96" s="306">
        <f t="shared" si="1"/>
        <v>0</v>
      </c>
      <c r="Q96" s="319">
        <v>0</v>
      </c>
      <c r="R96" s="291">
        <v>0</v>
      </c>
      <c r="S96" s="332"/>
      <c r="T96" s="332"/>
      <c r="U96" s="332"/>
      <c r="V96" s="332"/>
      <c r="W96" s="332"/>
      <c r="X96" s="332"/>
      <c r="Y96" s="332"/>
      <c r="Z96" s="332"/>
      <c r="AA96" s="332"/>
      <c r="AB96" s="332"/>
      <c r="AC96" s="332"/>
      <c r="AD96" s="332"/>
      <c r="AE96" s="332"/>
      <c r="AF96" s="332"/>
      <c r="AG96" s="332"/>
      <c r="AH96" s="332"/>
      <c r="AI96" s="332"/>
      <c r="AJ96" s="332"/>
      <c r="AK96" s="332"/>
      <c r="AL96" s="332"/>
      <c r="AM96" s="332"/>
    </row>
    <row r="97" spans="1:39" ht="84.75" customHeight="1" x14ac:dyDescent="0.25">
      <c r="A97" s="277">
        <v>95</v>
      </c>
      <c r="B97" s="316" t="s">
        <v>864</v>
      </c>
      <c r="C97" s="286">
        <v>46051</v>
      </c>
      <c r="D97" s="286">
        <v>46262</v>
      </c>
      <c r="E97" s="354">
        <v>22000000</v>
      </c>
      <c r="F97" s="280" t="s">
        <v>18</v>
      </c>
      <c r="G97" s="280" t="s">
        <v>18</v>
      </c>
      <c r="H97" s="280" t="s">
        <v>18</v>
      </c>
      <c r="I97" s="280" t="s">
        <v>18</v>
      </c>
      <c r="J97" s="280" t="s">
        <v>18</v>
      </c>
      <c r="K97" s="280" t="s">
        <v>18</v>
      </c>
      <c r="L97" s="280" t="s">
        <v>18</v>
      </c>
      <c r="M97" s="280" t="s">
        <v>18</v>
      </c>
      <c r="N97" s="354">
        <v>22000000</v>
      </c>
      <c r="O97" s="278">
        <v>46052</v>
      </c>
      <c r="P97" s="306">
        <f t="shared" si="1"/>
        <v>0</v>
      </c>
      <c r="Q97" s="319">
        <v>0</v>
      </c>
      <c r="R97" s="291">
        <v>0</v>
      </c>
      <c r="S97" s="332"/>
      <c r="T97" s="332"/>
      <c r="U97" s="332"/>
      <c r="V97" s="332"/>
      <c r="W97" s="332"/>
      <c r="X97" s="332"/>
      <c r="Y97" s="332"/>
      <c r="Z97" s="332"/>
      <c r="AA97" s="332"/>
      <c r="AB97" s="332"/>
      <c r="AC97" s="332"/>
      <c r="AD97" s="332"/>
      <c r="AE97" s="332"/>
      <c r="AF97" s="332"/>
      <c r="AG97" s="332"/>
      <c r="AH97" s="332"/>
      <c r="AI97" s="332"/>
      <c r="AJ97" s="332"/>
      <c r="AK97" s="332"/>
      <c r="AL97" s="332"/>
      <c r="AM97" s="332"/>
    </row>
    <row r="98" spans="1:39" ht="84.75" customHeight="1" x14ac:dyDescent="0.25">
      <c r="A98" s="277">
        <v>96</v>
      </c>
      <c r="B98" s="313" t="s">
        <v>865</v>
      </c>
      <c r="C98" s="286">
        <v>46050</v>
      </c>
      <c r="D98" s="286">
        <v>46383</v>
      </c>
      <c r="E98" s="354">
        <v>33000000</v>
      </c>
      <c r="F98" s="280" t="s">
        <v>18</v>
      </c>
      <c r="G98" s="280" t="s">
        <v>18</v>
      </c>
      <c r="H98" s="280" t="s">
        <v>18</v>
      </c>
      <c r="I98" s="280" t="s">
        <v>18</v>
      </c>
      <c r="J98" s="280" t="s">
        <v>18</v>
      </c>
      <c r="K98" s="280" t="s">
        <v>18</v>
      </c>
      <c r="L98" s="280" t="s">
        <v>18</v>
      </c>
      <c r="M98" s="280" t="s">
        <v>18</v>
      </c>
      <c r="N98" s="354">
        <v>33000000</v>
      </c>
      <c r="O98" s="278">
        <v>46052</v>
      </c>
      <c r="P98" s="306">
        <f t="shared" si="1"/>
        <v>0</v>
      </c>
      <c r="Q98" s="319">
        <v>0</v>
      </c>
      <c r="R98" s="291">
        <v>0</v>
      </c>
      <c r="S98" s="332"/>
      <c r="T98" s="332"/>
      <c r="U98" s="332"/>
      <c r="V98" s="332"/>
      <c r="W98" s="332"/>
      <c r="X98" s="332"/>
      <c r="Y98" s="332"/>
      <c r="Z98" s="332"/>
      <c r="AA98" s="332"/>
      <c r="AB98" s="332"/>
      <c r="AC98" s="332"/>
      <c r="AD98" s="332"/>
      <c r="AE98" s="332"/>
      <c r="AF98" s="332"/>
      <c r="AG98" s="332"/>
      <c r="AH98" s="332"/>
      <c r="AI98" s="332"/>
      <c r="AJ98" s="332"/>
      <c r="AK98" s="332"/>
      <c r="AL98" s="332"/>
      <c r="AM98" s="332"/>
    </row>
    <row r="99" spans="1:39" ht="84.75" customHeight="1" x14ac:dyDescent="0.25">
      <c r="A99" s="277">
        <v>97</v>
      </c>
      <c r="B99" s="312" t="s">
        <v>866</v>
      </c>
      <c r="C99" s="286">
        <v>46050</v>
      </c>
      <c r="D99" s="286">
        <v>46292</v>
      </c>
      <c r="E99" s="354">
        <v>44000000</v>
      </c>
      <c r="F99" s="280" t="s">
        <v>18</v>
      </c>
      <c r="G99" s="280" t="s">
        <v>18</v>
      </c>
      <c r="H99" s="280" t="s">
        <v>18</v>
      </c>
      <c r="I99" s="280" t="s">
        <v>18</v>
      </c>
      <c r="J99" s="280" t="s">
        <v>18</v>
      </c>
      <c r="K99" s="280" t="s">
        <v>18</v>
      </c>
      <c r="L99" s="280" t="s">
        <v>18</v>
      </c>
      <c r="M99" s="280" t="s">
        <v>18</v>
      </c>
      <c r="N99" s="354">
        <v>44000000</v>
      </c>
      <c r="O99" s="278">
        <v>46052</v>
      </c>
      <c r="P99" s="306">
        <f t="shared" si="1"/>
        <v>0</v>
      </c>
      <c r="Q99" s="319">
        <v>0</v>
      </c>
      <c r="R99" s="291">
        <v>0</v>
      </c>
      <c r="S99" s="332"/>
      <c r="T99" s="332"/>
      <c r="U99" s="332"/>
      <c r="V99" s="332"/>
      <c r="W99" s="332"/>
      <c r="X99" s="332"/>
      <c r="Y99" s="332"/>
      <c r="Z99" s="332"/>
      <c r="AA99" s="332"/>
      <c r="AB99" s="332"/>
      <c r="AC99" s="332"/>
      <c r="AD99" s="332"/>
      <c r="AE99" s="332"/>
      <c r="AF99" s="332"/>
      <c r="AG99" s="332"/>
      <c r="AH99" s="332"/>
      <c r="AI99" s="332"/>
      <c r="AJ99" s="332"/>
      <c r="AK99" s="332"/>
      <c r="AL99" s="332"/>
      <c r="AM99" s="332"/>
    </row>
    <row r="100" spans="1:39" ht="84.75" customHeight="1" x14ac:dyDescent="0.25">
      <c r="A100" s="277">
        <v>98</v>
      </c>
      <c r="B100" s="313" t="s">
        <v>867</v>
      </c>
      <c r="C100" s="286">
        <v>46063</v>
      </c>
      <c r="D100" s="286">
        <v>46387</v>
      </c>
      <c r="E100" s="354">
        <v>98000000</v>
      </c>
      <c r="F100" s="280" t="s">
        <v>18</v>
      </c>
      <c r="G100" s="280" t="s">
        <v>18</v>
      </c>
      <c r="H100" s="280" t="s">
        <v>18</v>
      </c>
      <c r="I100" s="280" t="s">
        <v>18</v>
      </c>
      <c r="J100" s="280" t="s">
        <v>18</v>
      </c>
      <c r="K100" s="280" t="s">
        <v>18</v>
      </c>
      <c r="L100" s="280" t="s">
        <v>18</v>
      </c>
      <c r="M100" s="280" t="s">
        <v>18</v>
      </c>
      <c r="N100" s="354">
        <v>98000000</v>
      </c>
      <c r="O100" s="278">
        <v>46052</v>
      </c>
      <c r="P100" s="306">
        <f t="shared" si="1"/>
        <v>0</v>
      </c>
      <c r="Q100" s="319">
        <v>0</v>
      </c>
      <c r="R100" s="291">
        <v>0</v>
      </c>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row>
    <row r="101" spans="1:39" ht="84.75" customHeight="1" x14ac:dyDescent="0.25">
      <c r="A101" s="301">
        <v>99</v>
      </c>
      <c r="B101" s="313" t="s">
        <v>868</v>
      </c>
      <c r="C101" s="286">
        <v>46054</v>
      </c>
      <c r="D101" s="286">
        <v>46387</v>
      </c>
      <c r="E101" s="354">
        <v>1353127664</v>
      </c>
      <c r="F101" s="280" t="s">
        <v>18</v>
      </c>
      <c r="G101" s="280" t="s">
        <v>18</v>
      </c>
      <c r="H101" s="280" t="s">
        <v>18</v>
      </c>
      <c r="I101" s="280" t="s">
        <v>18</v>
      </c>
      <c r="J101" s="280" t="s">
        <v>18</v>
      </c>
      <c r="K101" s="280" t="s">
        <v>18</v>
      </c>
      <c r="L101" s="280" t="s">
        <v>18</v>
      </c>
      <c r="M101" s="280" t="s">
        <v>18</v>
      </c>
      <c r="N101" s="354">
        <v>1353127664</v>
      </c>
      <c r="O101" s="278">
        <v>46052</v>
      </c>
      <c r="P101" s="306">
        <f t="shared" si="1"/>
        <v>0</v>
      </c>
      <c r="Q101" s="319">
        <v>0</v>
      </c>
      <c r="R101" s="291">
        <v>0</v>
      </c>
      <c r="S101" s="332"/>
      <c r="T101" s="332"/>
      <c r="U101" s="332"/>
      <c r="V101" s="332"/>
      <c r="W101" s="332"/>
      <c r="X101" s="332"/>
      <c r="Y101" s="332"/>
      <c r="Z101" s="332"/>
      <c r="AA101" s="332"/>
      <c r="AB101" s="332"/>
      <c r="AC101" s="332"/>
      <c r="AD101" s="332"/>
      <c r="AE101" s="332"/>
      <c r="AF101" s="332"/>
      <c r="AG101" s="332"/>
      <c r="AH101" s="332"/>
      <c r="AI101" s="332"/>
      <c r="AJ101" s="332"/>
      <c r="AK101" s="332"/>
      <c r="AL101" s="332"/>
      <c r="AM101" s="332"/>
    </row>
    <row r="102" spans="1:39" ht="84.75" customHeight="1" x14ac:dyDescent="0.25">
      <c r="A102" s="277">
        <v>100</v>
      </c>
      <c r="B102" s="293" t="s">
        <v>869</v>
      </c>
      <c r="C102" s="286">
        <v>46051</v>
      </c>
      <c r="D102" s="286">
        <v>46377</v>
      </c>
      <c r="E102" s="354">
        <v>13390600000</v>
      </c>
      <c r="F102" s="280" t="s">
        <v>18</v>
      </c>
      <c r="G102" s="280" t="s">
        <v>18</v>
      </c>
      <c r="H102" s="280" t="s">
        <v>18</v>
      </c>
      <c r="I102" s="280" t="s">
        <v>18</v>
      </c>
      <c r="J102" s="280" t="s">
        <v>18</v>
      </c>
      <c r="K102" s="280" t="s">
        <v>18</v>
      </c>
      <c r="L102" s="280" t="s">
        <v>18</v>
      </c>
      <c r="M102" s="280" t="s">
        <v>18</v>
      </c>
      <c r="N102" s="354">
        <v>13390600000</v>
      </c>
      <c r="O102" s="278">
        <v>46052</v>
      </c>
      <c r="P102" s="306">
        <f t="shared" si="1"/>
        <v>0</v>
      </c>
      <c r="Q102" s="319">
        <v>0</v>
      </c>
      <c r="R102" s="291">
        <v>0</v>
      </c>
      <c r="S102" s="332"/>
      <c r="T102" s="332"/>
      <c r="U102" s="332"/>
      <c r="V102" s="332"/>
      <c r="W102" s="332"/>
      <c r="X102" s="332"/>
      <c r="Y102" s="332"/>
      <c r="Z102" s="332"/>
      <c r="AA102" s="332"/>
      <c r="AB102" s="332"/>
      <c r="AC102" s="332"/>
      <c r="AD102" s="332"/>
      <c r="AE102" s="332"/>
      <c r="AF102" s="332"/>
      <c r="AG102" s="332"/>
      <c r="AH102" s="332"/>
      <c r="AI102" s="332"/>
      <c r="AJ102" s="332"/>
      <c r="AK102" s="332"/>
      <c r="AL102" s="332"/>
      <c r="AM102" s="332"/>
    </row>
    <row r="103" spans="1:39" ht="84.75" customHeight="1" x14ac:dyDescent="0.25">
      <c r="A103" s="277">
        <v>101</v>
      </c>
      <c r="B103" s="313" t="s">
        <v>870</v>
      </c>
      <c r="C103" s="286">
        <v>46052</v>
      </c>
      <c r="D103" s="286">
        <v>46136</v>
      </c>
      <c r="E103" s="354">
        <v>30000000</v>
      </c>
      <c r="F103" s="280" t="s">
        <v>18</v>
      </c>
      <c r="G103" s="280" t="s">
        <v>18</v>
      </c>
      <c r="H103" s="280" t="s">
        <v>18</v>
      </c>
      <c r="I103" s="280" t="s">
        <v>18</v>
      </c>
      <c r="J103" s="280" t="s">
        <v>18</v>
      </c>
      <c r="K103" s="280" t="s">
        <v>18</v>
      </c>
      <c r="L103" s="280" t="s">
        <v>18</v>
      </c>
      <c r="M103" s="280" t="s">
        <v>18</v>
      </c>
      <c r="N103" s="354">
        <v>30000000</v>
      </c>
      <c r="O103" s="278">
        <v>46052</v>
      </c>
      <c r="P103" s="306">
        <f t="shared" si="1"/>
        <v>0</v>
      </c>
      <c r="Q103" s="319">
        <v>0</v>
      </c>
      <c r="R103" s="291">
        <v>0</v>
      </c>
      <c r="S103" s="332"/>
      <c r="T103" s="332"/>
      <c r="U103" s="332"/>
      <c r="V103" s="332"/>
      <c r="W103" s="332"/>
      <c r="X103" s="332"/>
      <c r="Y103" s="332"/>
      <c r="Z103" s="332"/>
      <c r="AA103" s="332"/>
      <c r="AB103" s="332"/>
      <c r="AC103" s="332"/>
      <c r="AD103" s="332"/>
      <c r="AE103" s="332"/>
      <c r="AF103" s="332"/>
      <c r="AG103" s="332"/>
      <c r="AH103" s="332"/>
      <c r="AI103" s="332"/>
      <c r="AJ103" s="332"/>
      <c r="AK103" s="332"/>
      <c r="AL103" s="332"/>
      <c r="AM103" s="332"/>
    </row>
    <row r="104" spans="1:39" ht="84.75" customHeight="1" x14ac:dyDescent="0.25">
      <c r="A104" s="277">
        <v>102</v>
      </c>
      <c r="B104" s="313" t="s">
        <v>871</v>
      </c>
      <c r="C104" s="286">
        <v>46055</v>
      </c>
      <c r="D104" s="286">
        <v>46233</v>
      </c>
      <c r="E104" s="354">
        <v>11478300</v>
      </c>
      <c r="F104" s="280" t="s">
        <v>18</v>
      </c>
      <c r="G104" s="280" t="s">
        <v>18</v>
      </c>
      <c r="H104" s="280" t="s">
        <v>18</v>
      </c>
      <c r="I104" s="280" t="s">
        <v>18</v>
      </c>
      <c r="J104" s="280" t="s">
        <v>18</v>
      </c>
      <c r="K104" s="280" t="s">
        <v>18</v>
      </c>
      <c r="L104" s="280" t="s">
        <v>18</v>
      </c>
      <c r="M104" s="280" t="s">
        <v>18</v>
      </c>
      <c r="N104" s="354">
        <v>11478300</v>
      </c>
      <c r="O104" s="278">
        <v>46052</v>
      </c>
      <c r="P104" s="306">
        <f t="shared" si="1"/>
        <v>0</v>
      </c>
      <c r="Q104" s="319">
        <v>0</v>
      </c>
      <c r="R104" s="291">
        <v>0</v>
      </c>
      <c r="S104" s="332"/>
      <c r="T104" s="332"/>
      <c r="U104" s="332"/>
      <c r="V104" s="332"/>
      <c r="W104" s="332"/>
      <c r="X104" s="332"/>
      <c r="Y104" s="332"/>
      <c r="Z104" s="332"/>
      <c r="AA104" s="332"/>
      <c r="AB104" s="332"/>
      <c r="AC104" s="332"/>
      <c r="AD104" s="332"/>
      <c r="AE104" s="332"/>
      <c r="AF104" s="332"/>
      <c r="AG104" s="332"/>
      <c r="AH104" s="332"/>
      <c r="AI104" s="332"/>
      <c r="AJ104" s="332"/>
      <c r="AK104" s="332"/>
      <c r="AL104" s="332"/>
      <c r="AM104" s="332"/>
    </row>
    <row r="105" spans="1:39" ht="84.75" customHeight="1" x14ac:dyDescent="0.25">
      <c r="A105" s="277">
        <v>103</v>
      </c>
      <c r="B105" s="313" t="s">
        <v>872</v>
      </c>
      <c r="C105" s="286">
        <v>46055</v>
      </c>
      <c r="D105" s="286">
        <v>46387</v>
      </c>
      <c r="E105" s="354">
        <v>104500000</v>
      </c>
      <c r="F105" s="280" t="s">
        <v>18</v>
      </c>
      <c r="G105" s="280" t="s">
        <v>18</v>
      </c>
      <c r="H105" s="280" t="s">
        <v>18</v>
      </c>
      <c r="I105" s="280" t="s">
        <v>18</v>
      </c>
      <c r="J105" s="280" t="s">
        <v>18</v>
      </c>
      <c r="K105" s="280" t="s">
        <v>18</v>
      </c>
      <c r="L105" s="280" t="s">
        <v>18</v>
      </c>
      <c r="M105" s="280" t="s">
        <v>18</v>
      </c>
      <c r="N105" s="354">
        <v>104500000</v>
      </c>
      <c r="O105" s="278">
        <v>46052</v>
      </c>
      <c r="P105" s="306">
        <f t="shared" si="1"/>
        <v>0</v>
      </c>
      <c r="Q105" s="319">
        <v>0</v>
      </c>
      <c r="R105" s="291">
        <v>0</v>
      </c>
      <c r="S105" s="332"/>
      <c r="T105" s="332"/>
      <c r="U105" s="332"/>
      <c r="V105" s="332"/>
      <c r="W105" s="332"/>
      <c r="X105" s="332"/>
      <c r="Y105" s="332"/>
      <c r="Z105" s="332"/>
      <c r="AA105" s="332"/>
      <c r="AB105" s="332"/>
      <c r="AC105" s="332"/>
      <c r="AD105" s="332"/>
      <c r="AE105" s="332"/>
      <c r="AF105" s="332"/>
      <c r="AG105" s="332"/>
      <c r="AH105" s="332"/>
      <c r="AI105" s="332"/>
      <c r="AJ105" s="332"/>
      <c r="AK105" s="332"/>
      <c r="AL105" s="332"/>
      <c r="AM105" s="332"/>
    </row>
    <row r="106" spans="1:39" ht="84.75" customHeight="1" x14ac:dyDescent="0.25">
      <c r="A106" s="277">
        <v>104</v>
      </c>
      <c r="B106" s="313" t="s">
        <v>873</v>
      </c>
      <c r="C106" s="286">
        <v>46055</v>
      </c>
      <c r="D106" s="286">
        <v>46144</v>
      </c>
      <c r="E106" s="354">
        <v>44894700</v>
      </c>
      <c r="F106" s="280" t="s">
        <v>18</v>
      </c>
      <c r="G106" s="280" t="s">
        <v>18</v>
      </c>
      <c r="H106" s="280" t="s">
        <v>18</v>
      </c>
      <c r="I106" s="280" t="s">
        <v>18</v>
      </c>
      <c r="J106" s="280" t="s">
        <v>18</v>
      </c>
      <c r="K106" s="280" t="s">
        <v>18</v>
      </c>
      <c r="L106" s="280" t="s">
        <v>18</v>
      </c>
      <c r="M106" s="280" t="s">
        <v>18</v>
      </c>
      <c r="N106" s="354">
        <v>44894700</v>
      </c>
      <c r="O106" s="278">
        <v>46052</v>
      </c>
      <c r="P106" s="306" t="e">
        <f t="shared" si="1"/>
        <v>#DIV/0!</v>
      </c>
      <c r="Q106" s="319">
        <v>0</v>
      </c>
      <c r="R106" s="291">
        <v>0</v>
      </c>
      <c r="S106" s="332"/>
      <c r="T106" s="332"/>
      <c r="U106" s="332"/>
      <c r="V106" s="332"/>
      <c r="W106" s="332"/>
      <c r="X106" s="332"/>
      <c r="Y106" s="332"/>
      <c r="Z106" s="332"/>
      <c r="AA106" s="332"/>
      <c r="AB106" s="332"/>
      <c r="AC106" s="332"/>
      <c r="AD106" s="332"/>
      <c r="AE106" s="332"/>
      <c r="AF106" s="332"/>
      <c r="AG106" s="332"/>
      <c r="AH106" s="332"/>
      <c r="AI106" s="332"/>
      <c r="AJ106" s="332"/>
      <c r="AK106" s="332"/>
      <c r="AL106" s="332"/>
      <c r="AM106" s="332"/>
    </row>
    <row r="107" spans="1:39" ht="84.75" customHeight="1" x14ac:dyDescent="0.25">
      <c r="A107" s="284"/>
      <c r="B107" s="313"/>
      <c r="C107" s="286"/>
      <c r="D107" s="286"/>
      <c r="E107" s="279"/>
      <c r="F107" s="284"/>
      <c r="G107" s="284"/>
      <c r="H107" s="284"/>
      <c r="I107" s="284"/>
      <c r="J107" s="289"/>
      <c r="K107" s="284"/>
      <c r="L107" s="284"/>
      <c r="M107" s="284"/>
      <c r="N107" s="291"/>
      <c r="O107" s="278"/>
      <c r="P107" s="306"/>
      <c r="Q107" s="307"/>
      <c r="R107" s="291"/>
      <c r="S107" s="332"/>
      <c r="T107" s="332"/>
      <c r="U107" s="332"/>
      <c r="V107" s="332"/>
      <c r="W107" s="332"/>
      <c r="X107" s="332"/>
      <c r="Y107" s="332"/>
      <c r="Z107" s="332"/>
      <c r="AA107" s="332"/>
      <c r="AB107" s="332"/>
      <c r="AC107" s="332"/>
      <c r="AD107" s="332"/>
      <c r="AE107" s="332"/>
      <c r="AF107" s="332"/>
      <c r="AG107" s="332"/>
      <c r="AH107" s="332"/>
      <c r="AI107" s="332"/>
      <c r="AJ107" s="332"/>
      <c r="AK107" s="332"/>
      <c r="AL107" s="332"/>
      <c r="AM107" s="332"/>
    </row>
    <row r="108" spans="1:39" ht="84.75" customHeight="1" x14ac:dyDescent="0.25">
      <c r="A108" s="284"/>
      <c r="B108" s="313"/>
      <c r="C108" s="286"/>
      <c r="D108" s="286"/>
      <c r="E108" s="279"/>
      <c r="F108" s="284"/>
      <c r="G108" s="284"/>
      <c r="H108" s="284"/>
      <c r="I108" s="284"/>
      <c r="J108" s="289"/>
      <c r="K108" s="284"/>
      <c r="L108" s="284"/>
      <c r="M108" s="284"/>
      <c r="N108" s="291"/>
      <c r="O108" s="278"/>
      <c r="P108" s="306"/>
      <c r="Q108" s="307"/>
      <c r="R108" s="291"/>
      <c r="S108" s="332"/>
      <c r="T108" s="332"/>
      <c r="U108" s="332"/>
      <c r="V108" s="332"/>
      <c r="W108" s="332"/>
      <c r="X108" s="332"/>
      <c r="Y108" s="332"/>
      <c r="Z108" s="332"/>
      <c r="AA108" s="332"/>
      <c r="AB108" s="332"/>
      <c r="AC108" s="332"/>
      <c r="AD108" s="332"/>
      <c r="AE108" s="332"/>
      <c r="AF108" s="332"/>
      <c r="AG108" s="332"/>
      <c r="AH108" s="332"/>
      <c r="AI108" s="332"/>
      <c r="AJ108" s="332"/>
      <c r="AK108" s="332"/>
      <c r="AL108" s="332"/>
      <c r="AM108" s="332"/>
    </row>
    <row r="109" spans="1:39" ht="84.75" customHeight="1" x14ac:dyDescent="0.25">
      <c r="A109" s="284"/>
      <c r="B109" s="315"/>
      <c r="C109" s="286"/>
      <c r="D109" s="286"/>
      <c r="E109" s="279"/>
      <c r="F109" s="280"/>
      <c r="G109" s="284"/>
      <c r="H109" s="280"/>
      <c r="I109" s="280"/>
      <c r="J109" s="289"/>
      <c r="K109" s="284"/>
      <c r="L109" s="284"/>
      <c r="M109" s="284"/>
      <c r="N109" s="291"/>
      <c r="O109" s="278"/>
      <c r="P109" s="306"/>
      <c r="Q109" s="307"/>
      <c r="R109" s="291"/>
      <c r="S109" s="332"/>
      <c r="T109" s="332"/>
      <c r="U109" s="332"/>
      <c r="V109" s="332"/>
      <c r="W109" s="332"/>
      <c r="X109" s="332"/>
      <c r="Y109" s="332"/>
      <c r="Z109" s="332"/>
      <c r="AA109" s="332"/>
      <c r="AB109" s="332"/>
      <c r="AC109" s="332"/>
      <c r="AD109" s="332"/>
      <c r="AE109" s="332"/>
      <c r="AF109" s="332"/>
      <c r="AG109" s="332"/>
      <c r="AH109" s="332"/>
      <c r="AI109" s="332"/>
      <c r="AJ109" s="332"/>
      <c r="AK109" s="332"/>
      <c r="AL109" s="332"/>
      <c r="AM109" s="332"/>
    </row>
    <row r="110" spans="1:39" ht="84.75" customHeight="1" x14ac:dyDescent="0.25">
      <c r="A110" s="284"/>
      <c r="B110" s="315"/>
      <c r="C110" s="286"/>
      <c r="D110" s="286"/>
      <c r="E110" s="279"/>
      <c r="F110" s="280"/>
      <c r="G110" s="284"/>
      <c r="H110" s="280"/>
      <c r="I110" s="280"/>
      <c r="J110" s="289"/>
      <c r="K110" s="284"/>
      <c r="L110" s="284"/>
      <c r="M110" s="284"/>
      <c r="N110" s="291"/>
      <c r="O110" s="278"/>
      <c r="P110" s="306"/>
      <c r="Q110" s="307"/>
      <c r="R110" s="291"/>
      <c r="S110" s="332"/>
      <c r="T110" s="332"/>
      <c r="U110" s="332"/>
      <c r="V110" s="332"/>
      <c r="W110" s="332"/>
      <c r="X110" s="332"/>
      <c r="Y110" s="332"/>
      <c r="Z110" s="332"/>
      <c r="AA110" s="332"/>
      <c r="AB110" s="332"/>
      <c r="AC110" s="332"/>
      <c r="AD110" s="332"/>
      <c r="AE110" s="332"/>
      <c r="AF110" s="332"/>
      <c r="AG110" s="332"/>
      <c r="AH110" s="332"/>
      <c r="AI110" s="332"/>
      <c r="AJ110" s="332"/>
      <c r="AK110" s="332"/>
      <c r="AL110" s="332"/>
      <c r="AM110" s="332"/>
    </row>
    <row r="111" spans="1:39" ht="84.75" customHeight="1" x14ac:dyDescent="0.25">
      <c r="A111" s="285"/>
      <c r="B111" s="338"/>
      <c r="C111" s="286"/>
      <c r="D111" s="286"/>
      <c r="E111" s="279"/>
      <c r="F111" s="280"/>
      <c r="G111" s="284"/>
      <c r="H111" s="280"/>
      <c r="I111" s="280"/>
      <c r="J111" s="289"/>
      <c r="K111" s="284"/>
      <c r="L111" s="284"/>
      <c r="M111" s="284"/>
      <c r="N111" s="291"/>
      <c r="O111" s="278"/>
      <c r="P111" s="306"/>
      <c r="Q111" s="307"/>
      <c r="R111" s="291"/>
      <c r="S111" s="332"/>
      <c r="T111" s="332"/>
      <c r="U111" s="332"/>
      <c r="V111" s="332"/>
      <c r="W111" s="332"/>
      <c r="X111" s="332"/>
      <c r="Y111" s="332"/>
      <c r="Z111" s="332"/>
      <c r="AA111" s="332"/>
      <c r="AB111" s="332"/>
      <c r="AC111" s="332"/>
      <c r="AD111" s="332"/>
      <c r="AE111" s="332"/>
      <c r="AF111" s="332"/>
      <c r="AG111" s="332"/>
      <c r="AH111" s="332"/>
      <c r="AI111" s="332"/>
      <c r="AJ111" s="332"/>
      <c r="AK111" s="332"/>
      <c r="AL111" s="332"/>
      <c r="AM111" s="332"/>
    </row>
    <row r="112" spans="1:39" ht="84.75" customHeight="1" x14ac:dyDescent="0.25">
      <c r="A112" s="284"/>
      <c r="B112" s="315"/>
      <c r="C112" s="294"/>
      <c r="D112" s="294"/>
      <c r="E112" s="283"/>
      <c r="F112" s="280"/>
      <c r="G112" s="284"/>
      <c r="H112" s="280"/>
      <c r="I112" s="280"/>
      <c r="J112" s="295"/>
      <c r="K112" s="284"/>
      <c r="L112" s="284"/>
      <c r="M112" s="284"/>
      <c r="N112" s="296"/>
      <c r="O112" s="278"/>
      <c r="P112" s="306"/>
      <c r="Q112" s="307"/>
      <c r="R112" s="296"/>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row>
    <row r="113" spans="1:39" ht="84.75" customHeight="1" x14ac:dyDescent="0.25">
      <c r="A113" s="284"/>
      <c r="B113" s="317"/>
      <c r="C113" s="297"/>
      <c r="D113" s="297"/>
      <c r="E113" s="339"/>
      <c r="F113" s="284"/>
      <c r="G113" s="284"/>
      <c r="H113" s="284"/>
      <c r="I113" s="284"/>
      <c r="J113" s="289"/>
      <c r="K113" s="284"/>
      <c r="L113" s="284"/>
      <c r="M113" s="284"/>
      <c r="N113" s="298"/>
      <c r="O113" s="278"/>
      <c r="P113" s="306"/>
      <c r="Q113" s="307"/>
      <c r="R113" s="298"/>
      <c r="S113" s="332"/>
      <c r="T113" s="332"/>
      <c r="U113" s="332"/>
      <c r="V113" s="332"/>
      <c r="W113" s="332"/>
      <c r="X113" s="332"/>
      <c r="Y113" s="332"/>
      <c r="Z113" s="332"/>
      <c r="AA113" s="332"/>
      <c r="AB113" s="332"/>
      <c r="AC113" s="332"/>
      <c r="AD113" s="332"/>
      <c r="AE113" s="332"/>
      <c r="AF113" s="332"/>
      <c r="AG113" s="332"/>
      <c r="AH113" s="332"/>
      <c r="AI113" s="332"/>
      <c r="AJ113" s="332"/>
      <c r="AK113" s="332"/>
      <c r="AL113" s="332"/>
      <c r="AM113" s="332"/>
    </row>
    <row r="114" spans="1:39" ht="84.75" customHeight="1" x14ac:dyDescent="0.25">
      <c r="A114" s="284"/>
      <c r="B114" s="317"/>
      <c r="C114" s="297"/>
      <c r="D114" s="297"/>
      <c r="E114" s="339"/>
      <c r="F114" s="284"/>
      <c r="G114" s="284"/>
      <c r="H114" s="284"/>
      <c r="I114" s="284"/>
      <c r="J114" s="299"/>
      <c r="K114" s="284"/>
      <c r="L114" s="284"/>
      <c r="M114" s="284"/>
      <c r="N114" s="298"/>
      <c r="O114" s="278"/>
      <c r="P114" s="306"/>
      <c r="Q114" s="307"/>
      <c r="R114" s="298"/>
      <c r="S114" s="332"/>
      <c r="T114" s="332"/>
      <c r="U114" s="332"/>
      <c r="V114" s="332"/>
      <c r="W114" s="332"/>
      <c r="X114" s="332"/>
      <c r="Y114" s="332"/>
      <c r="Z114" s="332"/>
      <c r="AA114" s="332"/>
      <c r="AB114" s="332"/>
      <c r="AC114" s="332"/>
      <c r="AD114" s="332"/>
      <c r="AE114" s="332"/>
      <c r="AF114" s="332"/>
      <c r="AG114" s="332"/>
      <c r="AH114" s="332"/>
      <c r="AI114" s="332"/>
      <c r="AJ114" s="332"/>
      <c r="AK114" s="332"/>
      <c r="AL114" s="332"/>
      <c r="AM114" s="332"/>
    </row>
    <row r="115" spans="1:39" ht="84.75" customHeight="1" x14ac:dyDescent="0.25">
      <c r="A115" s="284"/>
      <c r="B115" s="317"/>
      <c r="C115" s="297"/>
      <c r="D115" s="297"/>
      <c r="E115" s="339"/>
      <c r="F115" s="284"/>
      <c r="G115" s="284"/>
      <c r="H115" s="284"/>
      <c r="I115" s="284"/>
      <c r="J115" s="299"/>
      <c r="K115" s="284"/>
      <c r="L115" s="284"/>
      <c r="M115" s="284"/>
      <c r="N115" s="298"/>
      <c r="O115" s="278"/>
      <c r="P115" s="306"/>
      <c r="Q115" s="307"/>
      <c r="R115" s="298"/>
      <c r="S115" s="332"/>
      <c r="T115" s="332"/>
      <c r="U115" s="332"/>
      <c r="V115" s="332"/>
      <c r="W115" s="332"/>
      <c r="X115" s="332"/>
      <c r="Y115" s="332"/>
      <c r="Z115" s="332"/>
      <c r="AA115" s="332"/>
      <c r="AB115" s="332"/>
      <c r="AC115" s="332"/>
      <c r="AD115" s="332"/>
      <c r="AE115" s="332"/>
      <c r="AF115" s="332"/>
      <c r="AG115" s="332"/>
      <c r="AH115" s="332"/>
      <c r="AI115" s="332"/>
      <c r="AJ115" s="332"/>
      <c r="AK115" s="332"/>
      <c r="AL115" s="332"/>
      <c r="AM115" s="332"/>
    </row>
    <row r="116" spans="1:39" ht="84.75" customHeight="1" x14ac:dyDescent="0.25">
      <c r="A116" s="284"/>
      <c r="B116" s="293"/>
      <c r="C116" s="297"/>
      <c r="D116" s="297"/>
      <c r="E116" s="339"/>
      <c r="F116" s="284"/>
      <c r="G116" s="284"/>
      <c r="H116" s="284"/>
      <c r="I116" s="284"/>
      <c r="J116" s="299"/>
      <c r="K116" s="284"/>
      <c r="L116" s="284"/>
      <c r="M116" s="284"/>
      <c r="N116" s="298"/>
      <c r="O116" s="278"/>
      <c r="P116" s="306"/>
      <c r="Q116" s="307"/>
      <c r="R116" s="298"/>
      <c r="S116" s="332"/>
      <c r="T116" s="332"/>
      <c r="U116" s="332"/>
      <c r="V116" s="332"/>
      <c r="W116" s="332"/>
      <c r="X116" s="332"/>
      <c r="Y116" s="332"/>
      <c r="Z116" s="332"/>
      <c r="AA116" s="332"/>
      <c r="AB116" s="332"/>
      <c r="AC116" s="332"/>
      <c r="AD116" s="332"/>
      <c r="AE116" s="332"/>
      <c r="AF116" s="332"/>
      <c r="AG116" s="332"/>
      <c r="AH116" s="332"/>
      <c r="AI116" s="332"/>
      <c r="AJ116" s="332"/>
      <c r="AK116" s="332"/>
      <c r="AL116" s="332"/>
      <c r="AM116" s="332"/>
    </row>
    <row r="117" spans="1:39" ht="84.75" customHeight="1" x14ac:dyDescent="0.25">
      <c r="A117" s="277"/>
      <c r="B117" s="317"/>
      <c r="C117" s="297"/>
      <c r="D117" s="297"/>
      <c r="E117" s="339"/>
      <c r="F117" s="284"/>
      <c r="G117" s="284"/>
      <c r="H117" s="284"/>
      <c r="I117" s="284"/>
      <c r="J117" s="299"/>
      <c r="K117" s="284"/>
      <c r="L117" s="284"/>
      <c r="M117" s="284"/>
      <c r="N117" s="298"/>
      <c r="O117" s="278"/>
      <c r="P117" s="306"/>
      <c r="Q117" s="307"/>
      <c r="R117" s="298"/>
      <c r="S117" s="332"/>
      <c r="T117" s="332"/>
      <c r="U117" s="332"/>
      <c r="V117" s="332"/>
      <c r="W117" s="332"/>
      <c r="X117" s="332"/>
      <c r="Y117" s="332"/>
      <c r="Z117" s="332"/>
      <c r="AA117" s="332"/>
      <c r="AB117" s="332"/>
      <c r="AC117" s="332"/>
      <c r="AD117" s="332"/>
      <c r="AE117" s="332"/>
      <c r="AF117" s="332"/>
      <c r="AG117" s="332"/>
      <c r="AH117" s="332"/>
      <c r="AI117" s="332"/>
      <c r="AJ117" s="332"/>
      <c r="AK117" s="332"/>
      <c r="AL117" s="332"/>
      <c r="AM117" s="332"/>
    </row>
    <row r="118" spans="1:39" ht="84.75" customHeight="1" x14ac:dyDescent="0.25">
      <c r="A118" s="277"/>
      <c r="B118" s="317"/>
      <c r="C118" s="297"/>
      <c r="D118" s="297"/>
      <c r="E118" s="339"/>
      <c r="F118" s="284"/>
      <c r="G118" s="284"/>
      <c r="H118" s="284"/>
      <c r="I118" s="284"/>
      <c r="J118" s="299"/>
      <c r="K118" s="284"/>
      <c r="L118" s="284"/>
      <c r="M118" s="284"/>
      <c r="N118" s="298"/>
      <c r="O118" s="278"/>
      <c r="P118" s="306"/>
      <c r="Q118" s="307"/>
      <c r="R118" s="298"/>
      <c r="S118" s="332"/>
      <c r="T118" s="332"/>
      <c r="U118" s="332"/>
      <c r="V118" s="332"/>
      <c r="W118" s="332"/>
      <c r="X118" s="332"/>
      <c r="Y118" s="332"/>
      <c r="Z118" s="332"/>
      <c r="AA118" s="332"/>
      <c r="AB118" s="332"/>
      <c r="AC118" s="332"/>
      <c r="AD118" s="332"/>
      <c r="AE118" s="332"/>
      <c r="AF118" s="332"/>
      <c r="AG118" s="332"/>
      <c r="AH118" s="332"/>
      <c r="AI118" s="332"/>
      <c r="AJ118" s="332"/>
      <c r="AK118" s="332"/>
      <c r="AL118" s="332"/>
      <c r="AM118" s="332"/>
    </row>
    <row r="119" spans="1:39" ht="84.75" customHeight="1" x14ac:dyDescent="0.25">
      <c r="A119" s="277"/>
      <c r="B119" s="317"/>
      <c r="C119" s="297"/>
      <c r="D119" s="297"/>
      <c r="E119" s="339"/>
      <c r="F119" s="284"/>
      <c r="G119" s="284"/>
      <c r="H119" s="284"/>
      <c r="I119" s="284"/>
      <c r="J119" s="299"/>
      <c r="K119" s="284"/>
      <c r="L119" s="284"/>
      <c r="M119" s="284"/>
      <c r="N119" s="298"/>
      <c r="O119" s="278"/>
      <c r="P119" s="306"/>
      <c r="Q119" s="307"/>
      <c r="R119" s="298"/>
      <c r="S119" s="332"/>
      <c r="T119" s="332"/>
      <c r="U119" s="332"/>
      <c r="V119" s="332"/>
      <c r="W119" s="332"/>
      <c r="X119" s="332"/>
      <c r="Y119" s="332"/>
      <c r="Z119" s="332"/>
      <c r="AA119" s="332"/>
      <c r="AB119" s="332"/>
      <c r="AC119" s="332"/>
      <c r="AD119" s="332"/>
      <c r="AE119" s="332"/>
      <c r="AF119" s="332"/>
      <c r="AG119" s="332"/>
      <c r="AH119" s="332"/>
      <c r="AI119" s="332"/>
      <c r="AJ119" s="332"/>
      <c r="AK119" s="332"/>
      <c r="AL119" s="332"/>
      <c r="AM119" s="332"/>
    </row>
    <row r="120" spans="1:39" ht="84.75" customHeight="1" x14ac:dyDescent="0.25">
      <c r="A120" s="277"/>
      <c r="B120" s="317"/>
      <c r="C120" s="297"/>
      <c r="D120" s="297"/>
      <c r="E120" s="300"/>
      <c r="F120" s="284"/>
      <c r="G120" s="284"/>
      <c r="H120" s="284"/>
      <c r="I120" s="284"/>
      <c r="J120" s="299"/>
      <c r="K120" s="284"/>
      <c r="L120" s="284"/>
      <c r="M120" s="284"/>
      <c r="N120" s="298"/>
      <c r="O120" s="278"/>
      <c r="P120" s="306"/>
      <c r="Q120" s="307"/>
      <c r="R120" s="298"/>
      <c r="S120" s="332"/>
      <c r="T120" s="332"/>
      <c r="U120" s="332"/>
      <c r="V120" s="332"/>
      <c r="W120" s="332"/>
      <c r="X120" s="332"/>
      <c r="Y120" s="332"/>
      <c r="Z120" s="332"/>
      <c r="AA120" s="332"/>
      <c r="AB120" s="332"/>
      <c r="AC120" s="332"/>
      <c r="AD120" s="332"/>
      <c r="AE120" s="332"/>
      <c r="AF120" s="332"/>
      <c r="AG120" s="332"/>
      <c r="AH120" s="332"/>
      <c r="AI120" s="332"/>
      <c r="AJ120" s="332"/>
      <c r="AK120" s="332"/>
      <c r="AL120" s="332"/>
      <c r="AM120" s="332"/>
    </row>
    <row r="121" spans="1:39" ht="84.75" customHeight="1" x14ac:dyDescent="0.25">
      <c r="A121" s="301"/>
      <c r="B121" s="317"/>
      <c r="C121" s="297"/>
      <c r="D121" s="297"/>
      <c r="E121" s="300"/>
      <c r="F121" s="284"/>
      <c r="G121" s="284"/>
      <c r="H121" s="284"/>
      <c r="I121" s="284"/>
      <c r="J121" s="299"/>
      <c r="K121" s="284"/>
      <c r="L121" s="284"/>
      <c r="M121" s="284"/>
      <c r="N121" s="298"/>
      <c r="O121" s="278"/>
      <c r="P121" s="306"/>
      <c r="Q121" s="307"/>
      <c r="R121" s="298"/>
      <c r="S121" s="332"/>
      <c r="T121" s="332"/>
      <c r="U121" s="332"/>
      <c r="V121" s="332"/>
      <c r="W121" s="332"/>
      <c r="X121" s="332"/>
      <c r="Y121" s="332"/>
      <c r="Z121" s="332"/>
      <c r="AA121" s="332"/>
      <c r="AB121" s="332"/>
      <c r="AC121" s="332"/>
      <c r="AD121" s="332"/>
      <c r="AE121" s="332"/>
      <c r="AF121" s="332"/>
      <c r="AG121" s="332"/>
      <c r="AH121" s="332"/>
      <c r="AI121" s="332"/>
      <c r="AJ121" s="332"/>
      <c r="AK121" s="332"/>
      <c r="AL121" s="332"/>
      <c r="AM121" s="332"/>
    </row>
    <row r="122" spans="1:39" ht="84.75" customHeight="1" x14ac:dyDescent="0.25">
      <c r="A122" s="301"/>
      <c r="B122" s="317"/>
      <c r="C122" s="297"/>
      <c r="D122" s="297"/>
      <c r="E122" s="339"/>
      <c r="F122" s="284"/>
      <c r="G122" s="284"/>
      <c r="H122" s="284"/>
      <c r="I122" s="284"/>
      <c r="J122" s="299"/>
      <c r="K122" s="284"/>
      <c r="L122" s="284"/>
      <c r="M122" s="284"/>
      <c r="N122" s="298"/>
      <c r="O122" s="278"/>
      <c r="P122" s="306"/>
      <c r="Q122" s="307"/>
      <c r="R122" s="298"/>
      <c r="S122" s="332"/>
      <c r="T122" s="332"/>
      <c r="U122" s="332"/>
      <c r="V122" s="332"/>
      <c r="W122" s="332"/>
      <c r="X122" s="332"/>
      <c r="Y122" s="332"/>
      <c r="Z122" s="332"/>
      <c r="AA122" s="332"/>
      <c r="AB122" s="332"/>
      <c r="AC122" s="332"/>
      <c r="AD122" s="332"/>
      <c r="AE122" s="332"/>
      <c r="AF122" s="332"/>
      <c r="AG122" s="332"/>
      <c r="AH122" s="332"/>
      <c r="AI122" s="332"/>
      <c r="AJ122" s="332"/>
      <c r="AK122" s="332"/>
      <c r="AL122" s="332"/>
      <c r="AM122" s="332"/>
    </row>
    <row r="123" spans="1:39" ht="84.75" customHeight="1" x14ac:dyDescent="0.25">
      <c r="A123" s="301"/>
      <c r="B123" s="313"/>
      <c r="C123" s="324"/>
      <c r="D123" s="324"/>
      <c r="E123" s="339"/>
      <c r="F123" s="325"/>
      <c r="G123" s="325"/>
      <c r="H123" s="325"/>
      <c r="I123" s="325"/>
      <c r="J123" s="299"/>
      <c r="K123" s="325"/>
      <c r="L123" s="325"/>
      <c r="M123" s="325"/>
      <c r="N123" s="298"/>
      <c r="O123" s="278"/>
      <c r="P123" s="306"/>
      <c r="Q123" s="307"/>
      <c r="R123" s="298"/>
      <c r="S123" s="332"/>
      <c r="T123" s="332"/>
      <c r="U123" s="332"/>
      <c r="V123" s="332"/>
      <c r="W123" s="332"/>
      <c r="X123" s="332"/>
      <c r="Y123" s="332"/>
      <c r="Z123" s="332"/>
      <c r="AA123" s="332"/>
      <c r="AB123" s="332"/>
      <c r="AC123" s="332"/>
      <c r="AD123" s="332"/>
      <c r="AE123" s="332"/>
      <c r="AF123" s="332"/>
      <c r="AG123" s="332"/>
      <c r="AH123" s="332"/>
      <c r="AI123" s="332"/>
      <c r="AJ123" s="332"/>
      <c r="AK123" s="332"/>
      <c r="AL123" s="332"/>
      <c r="AM123" s="332"/>
    </row>
    <row r="124" spans="1:39" ht="84.75" customHeight="1" x14ac:dyDescent="0.25">
      <c r="A124" s="302">
        <v>122</v>
      </c>
      <c r="B124" s="318"/>
      <c r="C124" s="303"/>
      <c r="D124" s="303"/>
      <c r="E124" s="340"/>
      <c r="F124" s="304"/>
      <c r="G124" s="304"/>
      <c r="H124" s="304"/>
      <c r="I124" s="304"/>
      <c r="J124" s="305"/>
      <c r="K124" s="304"/>
      <c r="L124" s="304"/>
      <c r="M124" s="304"/>
      <c r="N124" s="298"/>
      <c r="O124" s="282"/>
      <c r="P124" s="306"/>
      <c r="Q124" s="335"/>
      <c r="R124" s="298"/>
      <c r="S124" s="332"/>
      <c r="T124" s="332"/>
      <c r="U124" s="332"/>
      <c r="V124" s="332"/>
      <c r="W124" s="332"/>
      <c r="X124" s="332"/>
      <c r="Y124" s="332"/>
      <c r="Z124" s="332"/>
      <c r="AA124" s="332"/>
      <c r="AB124" s="332"/>
      <c r="AC124" s="332"/>
      <c r="AD124" s="332"/>
      <c r="AE124" s="332"/>
      <c r="AF124" s="332"/>
      <c r="AG124" s="332"/>
      <c r="AH124" s="332"/>
      <c r="AI124" s="332"/>
      <c r="AJ124" s="332"/>
      <c r="AK124" s="332"/>
      <c r="AL124" s="332"/>
      <c r="AM124" s="332"/>
    </row>
    <row r="125" spans="1:39" ht="84.75" customHeight="1" x14ac:dyDescent="0.25">
      <c r="A125" s="277">
        <v>123</v>
      </c>
      <c r="B125" s="313"/>
      <c r="C125" s="286"/>
      <c r="D125" s="286"/>
      <c r="E125" s="279"/>
      <c r="F125" s="281"/>
      <c r="G125" s="277"/>
      <c r="H125" s="352"/>
      <c r="I125" s="352"/>
      <c r="J125" s="353"/>
      <c r="K125" s="277"/>
      <c r="L125" s="277"/>
      <c r="M125" s="277"/>
      <c r="N125" s="298"/>
      <c r="O125" s="278"/>
      <c r="P125" s="306"/>
      <c r="Q125" s="307"/>
      <c r="R125" s="298"/>
      <c r="S125" s="332"/>
      <c r="T125" s="332"/>
      <c r="U125" s="332"/>
      <c r="V125" s="332"/>
      <c r="W125" s="332"/>
      <c r="X125" s="332"/>
      <c r="Y125" s="332"/>
      <c r="Z125" s="332"/>
      <c r="AA125" s="332"/>
      <c r="AB125" s="332"/>
      <c r="AC125" s="332"/>
      <c r="AD125" s="332"/>
      <c r="AE125" s="332"/>
      <c r="AF125" s="332"/>
      <c r="AG125" s="332"/>
      <c r="AH125" s="332"/>
      <c r="AI125" s="332"/>
      <c r="AJ125" s="332"/>
      <c r="AK125" s="332"/>
      <c r="AL125" s="332"/>
      <c r="AM125" s="332"/>
    </row>
    <row r="126" spans="1:39" ht="75" customHeight="1" x14ac:dyDescent="0.25">
      <c r="A126" s="350">
        <v>124</v>
      </c>
      <c r="B126" s="313"/>
      <c r="C126" s="297"/>
      <c r="D126" s="297"/>
      <c r="E126" s="279"/>
      <c r="F126" s="284"/>
      <c r="G126" s="284"/>
      <c r="H126" s="284"/>
      <c r="I126" s="284"/>
      <c r="J126" s="289"/>
      <c r="K126" s="284"/>
      <c r="L126" s="284"/>
      <c r="M126" s="284"/>
      <c r="N126" s="298"/>
      <c r="O126" s="278"/>
      <c r="P126" s="306"/>
      <c r="Q126" s="307"/>
      <c r="R126" s="298"/>
      <c r="S126" s="332"/>
      <c r="T126" s="332"/>
      <c r="U126" s="332"/>
      <c r="V126" s="332"/>
      <c r="W126" s="332"/>
      <c r="X126" s="332"/>
      <c r="Y126" s="332"/>
      <c r="Z126" s="332"/>
      <c r="AA126" s="332"/>
      <c r="AB126" s="332"/>
      <c r="AC126" s="332"/>
      <c r="AD126" s="332"/>
      <c r="AE126" s="332"/>
      <c r="AF126" s="332"/>
      <c r="AG126" s="332"/>
      <c r="AH126" s="332"/>
      <c r="AI126" s="332"/>
      <c r="AJ126" s="332"/>
      <c r="AK126" s="332"/>
      <c r="AL126" s="332"/>
      <c r="AM126" s="332"/>
    </row>
    <row r="127" spans="1:39" ht="84.75" customHeight="1" x14ac:dyDescent="0.25">
      <c r="A127" s="350">
        <v>125</v>
      </c>
      <c r="B127" s="313"/>
      <c r="C127" s="297"/>
      <c r="D127" s="297"/>
      <c r="E127" s="353"/>
      <c r="F127" s="284"/>
      <c r="G127" s="284"/>
      <c r="H127" s="284"/>
      <c r="I127" s="284"/>
      <c r="J127" s="289"/>
      <c r="K127" s="284"/>
      <c r="L127" s="284"/>
      <c r="M127" s="284"/>
      <c r="N127" s="298"/>
      <c r="O127" s="278"/>
      <c r="P127" s="306"/>
      <c r="Q127" s="307"/>
      <c r="R127" s="298"/>
      <c r="S127" s="332"/>
      <c r="T127" s="332"/>
      <c r="U127" s="332"/>
      <c r="V127" s="332"/>
      <c r="W127" s="332"/>
      <c r="X127" s="332"/>
      <c r="Y127" s="332"/>
      <c r="Z127" s="332"/>
      <c r="AA127" s="332"/>
      <c r="AB127" s="332"/>
      <c r="AC127" s="332"/>
      <c r="AD127" s="332"/>
      <c r="AE127" s="332"/>
      <c r="AF127" s="332"/>
      <c r="AG127" s="332"/>
      <c r="AH127" s="332"/>
      <c r="AI127" s="332"/>
      <c r="AJ127" s="332"/>
      <c r="AK127" s="332"/>
      <c r="AL127" s="332"/>
      <c r="AM127" s="332"/>
    </row>
    <row r="128" spans="1:39" ht="84.75" customHeight="1" x14ac:dyDescent="0.25">
      <c r="A128" s="350">
        <v>126</v>
      </c>
      <c r="B128" s="313"/>
      <c r="C128" s="297"/>
      <c r="D128" s="297"/>
      <c r="E128" s="354"/>
      <c r="F128" s="352"/>
      <c r="G128" s="277"/>
      <c r="H128" s="355"/>
      <c r="I128" s="352"/>
      <c r="J128" s="356"/>
      <c r="K128" s="277"/>
      <c r="L128" s="277"/>
      <c r="M128" s="277"/>
      <c r="N128" s="298"/>
      <c r="O128" s="352"/>
      <c r="P128" s="306"/>
      <c r="Q128" s="307"/>
      <c r="R128" s="298"/>
      <c r="S128" s="332"/>
      <c r="T128" s="332"/>
      <c r="U128" s="332"/>
      <c r="V128" s="332"/>
      <c r="W128" s="332"/>
      <c r="X128" s="332"/>
      <c r="Y128" s="332"/>
      <c r="Z128" s="332"/>
      <c r="AA128" s="332"/>
      <c r="AB128" s="332"/>
      <c r="AC128" s="332"/>
      <c r="AD128" s="332"/>
      <c r="AE128" s="332"/>
      <c r="AF128" s="332"/>
      <c r="AG128" s="332"/>
      <c r="AH128" s="332"/>
      <c r="AI128" s="332"/>
      <c r="AJ128" s="332"/>
      <c r="AK128" s="332"/>
      <c r="AL128" s="332"/>
      <c r="AM128" s="332"/>
    </row>
    <row r="129" spans="1:39" ht="84.75" customHeight="1" x14ac:dyDescent="0.25">
      <c r="A129" s="350">
        <v>127</v>
      </c>
      <c r="B129" s="357"/>
      <c r="C129" s="297"/>
      <c r="D129" s="297"/>
      <c r="E129" s="354"/>
      <c r="F129" s="284"/>
      <c r="G129" s="284"/>
      <c r="H129" s="284"/>
      <c r="I129" s="284"/>
      <c r="J129" s="289"/>
      <c r="K129" s="284"/>
      <c r="L129" s="284"/>
      <c r="M129" s="284"/>
      <c r="N129" s="298"/>
      <c r="O129" s="278"/>
      <c r="P129" s="306"/>
      <c r="Q129" s="307"/>
      <c r="R129" s="298"/>
      <c r="S129" s="332"/>
      <c r="T129" s="332"/>
      <c r="U129" s="332"/>
      <c r="V129" s="332"/>
      <c r="W129" s="332"/>
      <c r="X129" s="332"/>
      <c r="Y129" s="332"/>
      <c r="Z129" s="332"/>
      <c r="AA129" s="332"/>
      <c r="AB129" s="332"/>
      <c r="AC129" s="332"/>
      <c r="AD129" s="332"/>
      <c r="AE129" s="332"/>
      <c r="AF129" s="332"/>
      <c r="AG129" s="332"/>
      <c r="AH129" s="332"/>
      <c r="AI129" s="332"/>
      <c r="AJ129" s="332"/>
      <c r="AK129" s="332"/>
      <c r="AL129" s="332"/>
      <c r="AM129" s="332"/>
    </row>
    <row r="130" spans="1:39" ht="84.75" customHeight="1" x14ac:dyDescent="0.25">
      <c r="A130" s="350">
        <v>128</v>
      </c>
      <c r="B130" s="357"/>
      <c r="C130" s="297"/>
      <c r="D130" s="297"/>
      <c r="E130" s="354"/>
      <c r="F130" s="284"/>
      <c r="G130" s="284"/>
      <c r="H130" s="284"/>
      <c r="I130" s="284"/>
      <c r="J130" s="289"/>
      <c r="K130" s="284"/>
      <c r="L130" s="284"/>
      <c r="M130" s="284"/>
      <c r="N130" s="298"/>
      <c r="O130" s="278"/>
      <c r="P130" s="306"/>
      <c r="Q130" s="307"/>
      <c r="R130" s="298"/>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row>
    <row r="131" spans="1:39" ht="84.75" customHeight="1" x14ac:dyDescent="0.25">
      <c r="A131" s="350">
        <v>129</v>
      </c>
      <c r="B131" s="357"/>
      <c r="C131" s="297"/>
      <c r="D131" s="297"/>
      <c r="E131" s="354"/>
      <c r="F131" s="284"/>
      <c r="G131" s="284"/>
      <c r="H131" s="284"/>
      <c r="I131" s="284"/>
      <c r="J131" s="289"/>
      <c r="K131" s="284"/>
      <c r="L131" s="284"/>
      <c r="M131" s="284"/>
      <c r="N131" s="298"/>
      <c r="O131" s="278"/>
      <c r="P131" s="306"/>
      <c r="Q131" s="307"/>
      <c r="R131" s="298"/>
      <c r="S131" s="332"/>
      <c r="T131" s="332"/>
      <c r="U131" s="332"/>
      <c r="V131" s="332"/>
      <c r="W131" s="332"/>
      <c r="X131" s="332"/>
      <c r="Y131" s="332"/>
      <c r="Z131" s="332"/>
      <c r="AA131" s="332"/>
      <c r="AB131" s="332"/>
      <c r="AC131" s="332"/>
      <c r="AD131" s="332"/>
      <c r="AE131" s="332"/>
      <c r="AF131" s="332"/>
      <c r="AG131" s="332"/>
      <c r="AH131" s="332"/>
      <c r="AI131" s="332"/>
      <c r="AJ131" s="332"/>
      <c r="AK131" s="332"/>
      <c r="AL131" s="332"/>
      <c r="AM131" s="332"/>
    </row>
    <row r="132" spans="1:39" ht="84.75" customHeight="1" x14ac:dyDescent="0.25">
      <c r="A132" s="350">
        <v>130</v>
      </c>
      <c r="B132" s="357"/>
      <c r="C132" s="297"/>
      <c r="D132" s="297"/>
      <c r="E132" s="354"/>
      <c r="F132" s="352"/>
      <c r="G132" s="277"/>
      <c r="H132" s="352"/>
      <c r="I132" s="352"/>
      <c r="J132" s="353"/>
      <c r="K132" s="277"/>
      <c r="L132" s="284"/>
      <c r="M132" s="284"/>
      <c r="N132" s="298"/>
      <c r="O132" s="278"/>
      <c r="P132" s="306"/>
      <c r="Q132" s="307"/>
      <c r="R132" s="298"/>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row>
    <row r="133" spans="1:39" ht="84.75" customHeight="1" x14ac:dyDescent="0.25">
      <c r="A133" s="350">
        <v>131</v>
      </c>
      <c r="B133" s="357"/>
      <c r="C133" s="297"/>
      <c r="D133" s="297"/>
      <c r="E133" s="354"/>
      <c r="F133" s="284"/>
      <c r="G133" s="284"/>
      <c r="H133" s="284"/>
      <c r="I133" s="284"/>
      <c r="J133" s="289"/>
      <c r="K133" s="284"/>
      <c r="L133" s="284"/>
      <c r="M133" s="284"/>
      <c r="N133" s="298"/>
      <c r="O133" s="278"/>
      <c r="P133" s="306"/>
      <c r="Q133" s="307"/>
      <c r="R133" s="298"/>
      <c r="S133" s="332"/>
      <c r="T133" s="332"/>
      <c r="U133" s="332"/>
      <c r="V133" s="332"/>
      <c r="W133" s="332"/>
      <c r="X133" s="332"/>
      <c r="Y133" s="332"/>
      <c r="Z133" s="332"/>
      <c r="AA133" s="332"/>
      <c r="AB133" s="332"/>
      <c r="AC133" s="332"/>
      <c r="AD133" s="332"/>
      <c r="AE133" s="332"/>
      <c r="AF133" s="332"/>
      <c r="AG133" s="332"/>
      <c r="AH133" s="332"/>
      <c r="AI133" s="332"/>
      <c r="AJ133" s="332"/>
      <c r="AK133" s="332"/>
      <c r="AL133" s="332"/>
      <c r="AM133" s="332"/>
    </row>
    <row r="134" spans="1:39" ht="84.75" customHeight="1" x14ac:dyDescent="0.25">
      <c r="A134" s="350">
        <v>132</v>
      </c>
      <c r="B134" s="357"/>
      <c r="C134" s="297"/>
      <c r="D134" s="297"/>
      <c r="E134" s="354"/>
      <c r="F134" s="284"/>
      <c r="G134" s="284"/>
      <c r="H134" s="284"/>
      <c r="I134" s="284"/>
      <c r="J134" s="289"/>
      <c r="K134" s="284"/>
      <c r="L134" s="284"/>
      <c r="M134" s="284"/>
      <c r="N134" s="298"/>
      <c r="O134" s="278"/>
      <c r="P134" s="306"/>
      <c r="Q134" s="307"/>
      <c r="R134" s="298"/>
      <c r="S134" s="332"/>
      <c r="T134" s="332"/>
      <c r="U134" s="332"/>
      <c r="V134" s="332"/>
      <c r="W134" s="332"/>
      <c r="X134" s="332"/>
      <c r="Y134" s="332"/>
      <c r="Z134" s="332"/>
      <c r="AA134" s="332"/>
      <c r="AB134" s="332"/>
      <c r="AC134" s="332"/>
      <c r="AD134" s="332"/>
      <c r="AE134" s="332"/>
      <c r="AF134" s="332"/>
      <c r="AG134" s="332"/>
      <c r="AH134" s="332"/>
      <c r="AI134" s="332"/>
      <c r="AJ134" s="332"/>
      <c r="AK134" s="332"/>
      <c r="AL134" s="332"/>
      <c r="AM134" s="332"/>
    </row>
    <row r="135" spans="1:39" ht="84.75" customHeight="1" x14ac:dyDescent="0.25">
      <c r="A135" s="350">
        <v>133</v>
      </c>
      <c r="B135" s="357"/>
      <c r="C135" s="297"/>
      <c r="D135" s="297"/>
      <c r="E135" s="354"/>
      <c r="F135" s="284"/>
      <c r="G135" s="284"/>
      <c r="H135" s="284"/>
      <c r="I135" s="284"/>
      <c r="J135" s="289"/>
      <c r="K135" s="284"/>
      <c r="L135" s="284"/>
      <c r="M135" s="284"/>
      <c r="N135" s="298"/>
      <c r="O135" s="278"/>
      <c r="P135" s="306"/>
      <c r="Q135" s="307"/>
      <c r="R135" s="298"/>
      <c r="S135" s="332"/>
      <c r="T135" s="332"/>
      <c r="U135" s="332"/>
      <c r="V135" s="332"/>
      <c r="W135" s="332"/>
      <c r="X135" s="332"/>
      <c r="Y135" s="332"/>
      <c r="Z135" s="332"/>
      <c r="AA135" s="332"/>
      <c r="AB135" s="332"/>
      <c r="AC135" s="332"/>
      <c r="AD135" s="332"/>
      <c r="AE135" s="332"/>
      <c r="AF135" s="332"/>
      <c r="AG135" s="332"/>
      <c r="AH135" s="332"/>
      <c r="AI135" s="332"/>
      <c r="AJ135" s="332"/>
      <c r="AK135" s="332"/>
      <c r="AL135" s="332"/>
      <c r="AM135" s="332"/>
    </row>
    <row r="136" spans="1:39" ht="84.75" customHeight="1" x14ac:dyDescent="0.25">
      <c r="A136" s="350">
        <v>134</v>
      </c>
      <c r="B136" s="358"/>
      <c r="C136" s="297"/>
      <c r="D136" s="297"/>
      <c r="E136" s="354"/>
      <c r="F136" s="352"/>
      <c r="G136" s="277"/>
      <c r="H136" s="352"/>
      <c r="I136" s="352"/>
      <c r="J136" s="353"/>
      <c r="K136" s="277"/>
      <c r="L136" s="284"/>
      <c r="M136" s="284"/>
      <c r="N136" s="298"/>
      <c r="O136" s="278"/>
      <c r="P136" s="306"/>
      <c r="Q136" s="307"/>
      <c r="R136" s="298"/>
      <c r="S136" s="332"/>
      <c r="T136" s="332"/>
      <c r="U136" s="332"/>
      <c r="V136" s="332"/>
      <c r="W136" s="332"/>
      <c r="X136" s="332"/>
      <c r="Y136" s="332"/>
      <c r="Z136" s="332"/>
      <c r="AA136" s="332"/>
      <c r="AB136" s="332"/>
      <c r="AC136" s="332"/>
      <c r="AD136" s="332"/>
      <c r="AE136" s="332"/>
      <c r="AF136" s="332"/>
      <c r="AG136" s="332"/>
      <c r="AH136" s="332"/>
      <c r="AI136" s="332"/>
      <c r="AJ136" s="332"/>
      <c r="AK136" s="332"/>
      <c r="AL136" s="332"/>
      <c r="AM136" s="332"/>
    </row>
    <row r="137" spans="1:39" ht="84.75" customHeight="1" x14ac:dyDescent="0.25">
      <c r="A137" s="350">
        <v>135</v>
      </c>
      <c r="B137" s="358"/>
      <c r="C137" s="297"/>
      <c r="D137" s="297"/>
      <c r="E137" s="354"/>
      <c r="F137" s="284"/>
      <c r="G137" s="284"/>
      <c r="H137" s="284"/>
      <c r="I137" s="284"/>
      <c r="J137" s="289"/>
      <c r="K137" s="284"/>
      <c r="L137" s="284"/>
      <c r="M137" s="284"/>
      <c r="N137" s="298"/>
      <c r="O137" s="278"/>
      <c r="P137" s="306"/>
      <c r="Q137" s="307"/>
      <c r="R137" s="298"/>
      <c r="S137" s="332"/>
      <c r="T137" s="332"/>
      <c r="U137" s="332"/>
      <c r="V137" s="332"/>
      <c r="W137" s="332"/>
      <c r="X137" s="332"/>
      <c r="Y137" s="332"/>
      <c r="Z137" s="332"/>
      <c r="AA137" s="332"/>
      <c r="AB137" s="332"/>
      <c r="AC137" s="332"/>
      <c r="AD137" s="332"/>
      <c r="AE137" s="332"/>
      <c r="AF137" s="332"/>
      <c r="AG137" s="332"/>
      <c r="AH137" s="332"/>
      <c r="AI137" s="332"/>
      <c r="AJ137" s="332"/>
      <c r="AK137" s="332"/>
      <c r="AL137" s="332"/>
      <c r="AM137" s="332"/>
    </row>
    <row r="138" spans="1:39" ht="84.75" customHeight="1" x14ac:dyDescent="0.25">
      <c r="A138" s="350">
        <v>136</v>
      </c>
      <c r="B138" s="358"/>
      <c r="C138" s="297"/>
      <c r="D138" s="297"/>
      <c r="E138" s="354"/>
      <c r="F138" s="284"/>
      <c r="G138" s="284"/>
      <c r="H138" s="284"/>
      <c r="I138" s="284"/>
      <c r="J138" s="289"/>
      <c r="K138" s="284"/>
      <c r="L138" s="284"/>
      <c r="M138" s="284"/>
      <c r="N138" s="298"/>
      <c r="O138" s="278"/>
      <c r="P138" s="306"/>
      <c r="Q138" s="307"/>
      <c r="R138" s="298"/>
      <c r="S138" s="332"/>
      <c r="T138" s="332"/>
      <c r="U138" s="332"/>
      <c r="V138" s="332"/>
      <c r="W138" s="332"/>
      <c r="X138" s="332"/>
      <c r="Y138" s="332"/>
      <c r="Z138" s="332"/>
      <c r="AA138" s="332"/>
      <c r="AB138" s="332"/>
      <c r="AC138" s="332"/>
      <c r="AD138" s="332"/>
      <c r="AE138" s="332"/>
      <c r="AF138" s="332"/>
      <c r="AG138" s="332"/>
      <c r="AH138" s="332"/>
      <c r="AI138" s="332"/>
      <c r="AJ138" s="332"/>
      <c r="AK138" s="332"/>
      <c r="AL138" s="332"/>
      <c r="AM138" s="332"/>
    </row>
    <row r="139" spans="1:39" ht="84.75" customHeight="1" x14ac:dyDescent="0.25">
      <c r="A139" s="350">
        <v>137</v>
      </c>
      <c r="B139" s="358"/>
      <c r="C139" s="297"/>
      <c r="D139" s="297"/>
      <c r="E139" s="354"/>
      <c r="F139" s="284"/>
      <c r="G139" s="284"/>
      <c r="H139" s="284"/>
      <c r="I139" s="284"/>
      <c r="J139" s="289"/>
      <c r="K139" s="284"/>
      <c r="L139" s="284"/>
      <c r="M139" s="284"/>
      <c r="N139" s="354"/>
      <c r="O139" s="278"/>
      <c r="P139" s="306"/>
      <c r="Q139" s="307"/>
      <c r="R139" s="354"/>
      <c r="S139" s="332"/>
      <c r="T139" s="332"/>
      <c r="U139" s="332"/>
      <c r="V139" s="332"/>
      <c r="W139" s="332"/>
      <c r="X139" s="332"/>
      <c r="Y139" s="332"/>
      <c r="Z139" s="332"/>
      <c r="AA139" s="332"/>
      <c r="AB139" s="332"/>
      <c r="AC139" s="332"/>
      <c r="AD139" s="332"/>
      <c r="AE139" s="332"/>
      <c r="AF139" s="332"/>
      <c r="AG139" s="332"/>
      <c r="AH139" s="332"/>
      <c r="AI139" s="332"/>
      <c r="AJ139" s="332"/>
      <c r="AK139" s="332"/>
      <c r="AL139" s="332"/>
      <c r="AM139" s="332"/>
    </row>
    <row r="140" spans="1:39" ht="84.75" customHeight="1" x14ac:dyDescent="0.25">
      <c r="A140" s="351">
        <v>138</v>
      </c>
      <c r="B140" s="358"/>
      <c r="C140" s="297"/>
      <c r="D140" s="297"/>
      <c r="E140" s="354"/>
      <c r="F140" s="284"/>
      <c r="G140" s="284"/>
      <c r="H140" s="284"/>
      <c r="I140" s="284"/>
      <c r="J140" s="289"/>
      <c r="K140" s="284"/>
      <c r="L140" s="284"/>
      <c r="M140" s="284"/>
      <c r="N140" s="354"/>
      <c r="O140" s="278"/>
      <c r="P140" s="306"/>
      <c r="Q140" s="307"/>
      <c r="R140" s="354"/>
      <c r="S140" s="332"/>
      <c r="T140" s="332"/>
      <c r="U140" s="332"/>
      <c r="V140" s="332"/>
      <c r="W140" s="332"/>
      <c r="X140" s="332"/>
      <c r="Y140" s="332"/>
      <c r="Z140" s="332"/>
      <c r="AA140" s="332"/>
      <c r="AB140" s="332"/>
      <c r="AC140" s="332"/>
      <c r="AD140" s="332"/>
      <c r="AE140" s="332"/>
      <c r="AF140" s="332"/>
      <c r="AG140" s="332"/>
      <c r="AH140" s="332"/>
      <c r="AI140" s="332"/>
      <c r="AJ140" s="332"/>
      <c r="AK140" s="332"/>
      <c r="AL140" s="332"/>
      <c r="AM140" s="332"/>
    </row>
    <row r="141" spans="1:39" ht="84.75" customHeight="1" x14ac:dyDescent="0.25">
      <c r="A141" s="350">
        <v>139</v>
      </c>
      <c r="B141" s="358"/>
      <c r="C141" s="297"/>
      <c r="D141" s="297"/>
      <c r="E141" s="354"/>
      <c r="F141" s="352"/>
      <c r="G141" s="277"/>
      <c r="H141" s="352"/>
      <c r="I141" s="352"/>
      <c r="J141" s="356"/>
      <c r="K141" s="277"/>
      <c r="L141" s="284"/>
      <c r="M141" s="284"/>
      <c r="N141" s="353"/>
      <c r="O141" s="278"/>
      <c r="P141" s="306"/>
      <c r="Q141" s="307"/>
      <c r="R141" s="353"/>
      <c r="S141" s="332"/>
      <c r="T141" s="332"/>
      <c r="U141" s="332"/>
      <c r="V141" s="332"/>
      <c r="W141" s="332"/>
      <c r="X141" s="332"/>
      <c r="Y141" s="332"/>
      <c r="Z141" s="332"/>
      <c r="AA141" s="332"/>
      <c r="AB141" s="332"/>
      <c r="AC141" s="332"/>
      <c r="AD141" s="332"/>
      <c r="AE141" s="332"/>
      <c r="AF141" s="332"/>
      <c r="AG141" s="332"/>
      <c r="AH141" s="332"/>
      <c r="AI141" s="332"/>
      <c r="AJ141" s="332"/>
      <c r="AK141" s="332"/>
      <c r="AL141" s="332"/>
      <c r="AM141" s="332"/>
    </row>
    <row r="142" spans="1:39" ht="84.75" customHeight="1" x14ac:dyDescent="0.25">
      <c r="A142" s="350">
        <v>140</v>
      </c>
      <c r="B142" s="313"/>
      <c r="C142" s="297"/>
      <c r="D142" s="297"/>
      <c r="E142" s="354"/>
      <c r="F142" s="284"/>
      <c r="G142" s="284"/>
      <c r="H142" s="284"/>
      <c r="I142" s="284"/>
      <c r="J142" s="289"/>
      <c r="K142" s="284"/>
      <c r="L142" s="284"/>
      <c r="M142" s="284"/>
      <c r="N142" s="354"/>
      <c r="O142" s="278"/>
      <c r="P142" s="306"/>
      <c r="Q142" s="307"/>
      <c r="R142" s="354"/>
      <c r="S142" s="332"/>
      <c r="T142" s="332"/>
      <c r="U142" s="332"/>
      <c r="V142" s="332"/>
      <c r="W142" s="332"/>
      <c r="X142" s="332"/>
      <c r="Y142" s="332"/>
      <c r="Z142" s="332"/>
      <c r="AA142" s="332"/>
      <c r="AB142" s="332"/>
      <c r="AC142" s="332"/>
      <c r="AD142" s="332"/>
      <c r="AE142" s="332"/>
      <c r="AF142" s="332"/>
      <c r="AG142" s="332"/>
      <c r="AH142" s="332"/>
      <c r="AI142" s="332"/>
      <c r="AJ142" s="332"/>
      <c r="AK142" s="332"/>
      <c r="AL142" s="332"/>
      <c r="AM142" s="332"/>
    </row>
    <row r="143" spans="1:39" ht="84.75" customHeight="1" x14ac:dyDescent="0.25">
      <c r="A143" s="350">
        <v>141</v>
      </c>
      <c r="B143" s="358"/>
      <c r="C143" s="297"/>
      <c r="D143" s="297"/>
      <c r="E143" s="354"/>
      <c r="F143" s="284"/>
      <c r="G143" s="284"/>
      <c r="H143" s="284"/>
      <c r="I143" s="284"/>
      <c r="J143" s="289"/>
      <c r="K143" s="284"/>
      <c r="L143" s="284"/>
      <c r="M143" s="284"/>
      <c r="N143" s="354"/>
      <c r="O143" s="278"/>
      <c r="P143" s="306"/>
      <c r="Q143" s="307"/>
      <c r="R143" s="354"/>
      <c r="S143" s="332"/>
      <c r="T143" s="332"/>
      <c r="U143" s="332"/>
      <c r="V143" s="332"/>
      <c r="W143" s="332"/>
      <c r="X143" s="332"/>
      <c r="Y143" s="332"/>
      <c r="Z143" s="332"/>
      <c r="AA143" s="332"/>
      <c r="AB143" s="332"/>
      <c r="AC143" s="332"/>
      <c r="AD143" s="332"/>
      <c r="AE143" s="332"/>
      <c r="AF143" s="332"/>
      <c r="AG143" s="332"/>
      <c r="AH143" s="332"/>
      <c r="AI143" s="332"/>
      <c r="AJ143" s="332"/>
      <c r="AK143" s="332"/>
      <c r="AL143" s="332"/>
      <c r="AM143" s="332"/>
    </row>
    <row r="144" spans="1:39" ht="84.75" customHeight="1" x14ac:dyDescent="0.25">
      <c r="A144" s="350">
        <v>142</v>
      </c>
      <c r="B144" s="358"/>
      <c r="C144" s="297"/>
      <c r="D144" s="297"/>
      <c r="E144" s="279"/>
      <c r="F144" s="359"/>
      <c r="G144" s="358"/>
      <c r="H144" s="359"/>
      <c r="I144" s="359"/>
      <c r="J144" s="353"/>
      <c r="K144" s="360"/>
      <c r="L144" s="284"/>
      <c r="M144" s="284"/>
      <c r="N144" s="353"/>
      <c r="O144" s="278"/>
      <c r="P144" s="306"/>
      <c r="Q144" s="307"/>
      <c r="R144" s="353"/>
      <c r="S144" s="332"/>
      <c r="T144" s="332"/>
      <c r="U144" s="332"/>
      <c r="V144" s="332"/>
      <c r="W144" s="332"/>
      <c r="X144" s="332"/>
      <c r="Y144" s="332"/>
      <c r="Z144" s="332"/>
      <c r="AA144" s="332"/>
      <c r="AB144" s="332"/>
      <c r="AC144" s="332"/>
      <c r="AD144" s="332"/>
      <c r="AE144" s="332"/>
      <c r="AF144" s="332"/>
      <c r="AG144" s="332"/>
      <c r="AH144" s="332"/>
      <c r="AI144" s="332"/>
      <c r="AJ144" s="332"/>
      <c r="AK144" s="332"/>
      <c r="AL144" s="332"/>
      <c r="AM144" s="332"/>
    </row>
    <row r="145" spans="1:39" ht="84.75" customHeight="1" x14ac:dyDescent="0.25">
      <c r="A145" s="350">
        <v>143</v>
      </c>
      <c r="B145" s="358"/>
      <c r="C145" s="297"/>
      <c r="D145" s="297"/>
      <c r="E145" s="279"/>
      <c r="F145" s="284"/>
      <c r="G145" s="284"/>
      <c r="H145" s="284"/>
      <c r="I145" s="284"/>
      <c r="J145" s="289"/>
      <c r="K145" s="284"/>
      <c r="L145" s="284"/>
      <c r="M145" s="284"/>
      <c r="N145" s="353"/>
      <c r="O145" s="278"/>
      <c r="P145" s="306"/>
      <c r="Q145" s="307"/>
      <c r="R145" s="353"/>
      <c r="S145" s="332"/>
      <c r="T145" s="332"/>
      <c r="U145" s="332"/>
      <c r="V145" s="332"/>
      <c r="W145" s="332"/>
      <c r="X145" s="332"/>
      <c r="Y145" s="332"/>
      <c r="Z145" s="332"/>
      <c r="AA145" s="332"/>
      <c r="AB145" s="332"/>
      <c r="AC145" s="332"/>
      <c r="AD145" s="332"/>
      <c r="AE145" s="332"/>
      <c r="AF145" s="332"/>
      <c r="AG145" s="332"/>
      <c r="AH145" s="332"/>
      <c r="AI145" s="332"/>
      <c r="AJ145" s="332"/>
      <c r="AK145" s="332"/>
      <c r="AL145" s="332"/>
      <c r="AM145" s="332"/>
    </row>
    <row r="146" spans="1:39" ht="84.75" customHeight="1" x14ac:dyDescent="0.25">
      <c r="A146" s="350">
        <v>144</v>
      </c>
      <c r="B146" s="358"/>
      <c r="C146" s="297"/>
      <c r="D146" s="297"/>
      <c r="E146" s="279"/>
      <c r="F146" s="359"/>
      <c r="G146" s="358"/>
      <c r="H146" s="359"/>
      <c r="I146" s="284"/>
      <c r="J146" s="289"/>
      <c r="K146" s="284"/>
      <c r="L146" s="284"/>
      <c r="M146" s="284"/>
      <c r="N146" s="353"/>
      <c r="O146" s="278"/>
      <c r="P146" s="306"/>
      <c r="Q146" s="307"/>
      <c r="R146" s="353"/>
      <c r="S146" s="332"/>
      <c r="T146" s="332"/>
      <c r="U146" s="332"/>
      <c r="V146" s="332"/>
      <c r="W146" s="332"/>
      <c r="X146" s="332"/>
      <c r="Y146" s="332"/>
      <c r="Z146" s="332"/>
      <c r="AA146" s="332"/>
      <c r="AB146" s="332"/>
      <c r="AC146" s="332"/>
      <c r="AD146" s="332"/>
      <c r="AE146" s="332"/>
      <c r="AF146" s="332"/>
      <c r="AG146" s="332"/>
      <c r="AH146" s="332"/>
      <c r="AI146" s="332"/>
      <c r="AJ146" s="332"/>
      <c r="AK146" s="332"/>
      <c r="AL146" s="332"/>
      <c r="AM146" s="332"/>
    </row>
    <row r="147" spans="1:39" ht="84.75" customHeight="1" x14ac:dyDescent="0.25">
      <c r="A147" s="350">
        <v>145</v>
      </c>
      <c r="B147" s="358"/>
      <c r="C147" s="297"/>
      <c r="D147" s="297"/>
      <c r="E147" s="279"/>
      <c r="F147" s="359"/>
      <c r="G147" s="358"/>
      <c r="H147" s="359"/>
      <c r="I147" s="284"/>
      <c r="J147" s="289"/>
      <c r="K147" s="284"/>
      <c r="L147" s="284"/>
      <c r="M147" s="284"/>
      <c r="N147" s="353"/>
      <c r="O147" s="278"/>
      <c r="P147" s="306"/>
      <c r="Q147" s="307"/>
      <c r="R147" s="353"/>
      <c r="S147" s="332"/>
      <c r="T147" s="332"/>
      <c r="U147" s="332"/>
      <c r="V147" s="332"/>
      <c r="W147" s="332"/>
      <c r="X147" s="332"/>
      <c r="Y147" s="332"/>
      <c r="Z147" s="332"/>
      <c r="AA147" s="332"/>
      <c r="AB147" s="332"/>
      <c r="AC147" s="332"/>
      <c r="AD147" s="332"/>
      <c r="AE147" s="332"/>
      <c r="AF147" s="332"/>
      <c r="AG147" s="332"/>
      <c r="AH147" s="332"/>
      <c r="AI147" s="332"/>
      <c r="AJ147" s="332"/>
      <c r="AK147" s="332"/>
      <c r="AL147" s="332"/>
      <c r="AM147" s="332"/>
    </row>
    <row r="148" spans="1:39" ht="84.75" customHeight="1" x14ac:dyDescent="0.25">
      <c r="A148" s="350">
        <v>146</v>
      </c>
      <c r="B148" s="358"/>
      <c r="C148" s="297"/>
      <c r="D148" s="297"/>
      <c r="E148" s="279"/>
      <c r="F148" s="284"/>
      <c r="G148" s="284"/>
      <c r="H148" s="284"/>
      <c r="I148" s="284"/>
      <c r="J148" s="289"/>
      <c r="K148" s="284"/>
      <c r="L148" s="284"/>
      <c r="M148" s="284"/>
      <c r="N148" s="353"/>
      <c r="O148" s="278"/>
      <c r="P148" s="306"/>
      <c r="Q148" s="307"/>
      <c r="R148" s="353"/>
      <c r="S148" s="332"/>
      <c r="T148" s="332"/>
      <c r="U148" s="332"/>
      <c r="V148" s="332"/>
      <c r="W148" s="332"/>
      <c r="X148" s="332"/>
      <c r="Y148" s="332"/>
      <c r="Z148" s="332"/>
      <c r="AA148" s="332"/>
      <c r="AB148" s="332"/>
      <c r="AC148" s="332"/>
      <c r="AD148" s="332"/>
      <c r="AE148" s="332"/>
      <c r="AF148" s="332"/>
      <c r="AG148" s="332"/>
      <c r="AH148" s="332"/>
      <c r="AI148" s="332"/>
      <c r="AJ148" s="332"/>
      <c r="AK148" s="332"/>
      <c r="AL148" s="332"/>
      <c r="AM148" s="332"/>
    </row>
    <row r="149" spans="1:39" ht="84.75" customHeight="1" x14ac:dyDescent="0.25">
      <c r="A149" s="350">
        <v>147</v>
      </c>
      <c r="B149" s="358"/>
      <c r="C149" s="297"/>
      <c r="D149" s="297"/>
      <c r="E149" s="279"/>
      <c r="F149" s="284"/>
      <c r="G149" s="284"/>
      <c r="H149" s="284"/>
      <c r="I149" s="284"/>
      <c r="J149" s="289"/>
      <c r="K149" s="284"/>
      <c r="L149" s="284"/>
      <c r="M149" s="284"/>
      <c r="N149" s="353"/>
      <c r="O149" s="278"/>
      <c r="P149" s="306"/>
      <c r="Q149" s="307"/>
      <c r="R149" s="353"/>
      <c r="S149" s="332"/>
      <c r="T149" s="332"/>
      <c r="U149" s="332"/>
      <c r="V149" s="332"/>
      <c r="W149" s="332"/>
      <c r="X149" s="332"/>
      <c r="Y149" s="332"/>
      <c r="Z149" s="332"/>
      <c r="AA149" s="332"/>
      <c r="AB149" s="332"/>
      <c r="AC149" s="332"/>
      <c r="AD149" s="332"/>
      <c r="AE149" s="332"/>
      <c r="AF149" s="332"/>
      <c r="AG149" s="332"/>
      <c r="AH149" s="332"/>
      <c r="AI149" s="332"/>
      <c r="AJ149" s="332"/>
      <c r="AK149" s="332"/>
      <c r="AL149" s="332"/>
      <c r="AM149" s="332"/>
    </row>
    <row r="150" spans="1:39" ht="84.75" customHeight="1" x14ac:dyDescent="0.25">
      <c r="A150" s="350">
        <v>148</v>
      </c>
      <c r="B150" s="358"/>
      <c r="C150" s="297"/>
      <c r="D150" s="297"/>
      <c r="E150" s="279"/>
      <c r="F150" s="284"/>
      <c r="G150" s="284"/>
      <c r="H150" s="284"/>
      <c r="I150" s="284"/>
      <c r="J150" s="289"/>
      <c r="K150" s="284"/>
      <c r="L150" s="284"/>
      <c r="M150" s="284"/>
      <c r="N150" s="353"/>
      <c r="O150" s="278"/>
      <c r="P150" s="306"/>
      <c r="Q150" s="307"/>
      <c r="R150" s="353"/>
      <c r="S150" s="332"/>
      <c r="T150" s="332"/>
      <c r="U150" s="332"/>
      <c r="V150" s="332"/>
      <c r="W150" s="332"/>
      <c r="X150" s="332"/>
      <c r="Y150" s="332"/>
      <c r="Z150" s="332"/>
      <c r="AA150" s="332"/>
      <c r="AB150" s="332"/>
      <c r="AC150" s="332"/>
      <c r="AD150" s="332"/>
      <c r="AE150" s="332"/>
      <c r="AF150" s="332"/>
      <c r="AG150" s="332"/>
      <c r="AH150" s="332"/>
      <c r="AI150" s="332"/>
      <c r="AJ150" s="332"/>
      <c r="AK150" s="332"/>
      <c r="AL150" s="332"/>
      <c r="AM150" s="332"/>
    </row>
    <row r="151" spans="1:39" ht="84.75" customHeight="1" x14ac:dyDescent="0.25">
      <c r="A151" s="350">
        <v>149</v>
      </c>
      <c r="B151" s="358"/>
      <c r="C151" s="297"/>
      <c r="D151" s="297"/>
      <c r="E151" s="279"/>
      <c r="F151" s="284"/>
      <c r="G151" s="284"/>
      <c r="H151" s="284"/>
      <c r="I151" s="284"/>
      <c r="J151" s="289"/>
      <c r="K151" s="284"/>
      <c r="L151" s="284"/>
      <c r="M151" s="284"/>
      <c r="N151" s="353"/>
      <c r="O151" s="278"/>
      <c r="P151" s="306"/>
      <c r="Q151" s="307"/>
      <c r="R151" s="353"/>
      <c r="S151" s="332"/>
      <c r="T151" s="332"/>
      <c r="U151" s="332"/>
      <c r="V151" s="332"/>
      <c r="W151" s="332"/>
      <c r="X151" s="332"/>
      <c r="Y151" s="332"/>
      <c r="Z151" s="332"/>
      <c r="AA151" s="332"/>
      <c r="AB151" s="332"/>
      <c r="AC151" s="332"/>
      <c r="AD151" s="332"/>
      <c r="AE151" s="332"/>
      <c r="AF151" s="332"/>
      <c r="AG151" s="332"/>
      <c r="AH151" s="332"/>
      <c r="AI151" s="332"/>
      <c r="AJ151" s="332"/>
      <c r="AK151" s="332"/>
      <c r="AL151" s="332"/>
      <c r="AM151" s="332"/>
    </row>
    <row r="152" spans="1:39" ht="84.75" customHeight="1" x14ac:dyDescent="0.25">
      <c r="A152" s="350">
        <v>150</v>
      </c>
      <c r="B152" s="358"/>
      <c r="C152" s="297"/>
      <c r="D152" s="297"/>
      <c r="E152" s="279"/>
      <c r="F152" s="284"/>
      <c r="G152" s="284"/>
      <c r="H152" s="284"/>
      <c r="I152" s="284"/>
      <c r="J152" s="289"/>
      <c r="K152" s="284"/>
      <c r="L152" s="284"/>
      <c r="M152" s="284"/>
      <c r="N152" s="353"/>
      <c r="O152" s="278"/>
      <c r="P152" s="306"/>
      <c r="Q152" s="307"/>
      <c r="R152" s="353"/>
      <c r="S152" s="332"/>
      <c r="T152" s="332"/>
      <c r="U152" s="332"/>
      <c r="V152" s="332"/>
      <c r="W152" s="332"/>
      <c r="X152" s="332"/>
      <c r="Y152" s="332"/>
      <c r="Z152" s="332"/>
      <c r="AA152" s="332"/>
      <c r="AB152" s="332"/>
      <c r="AC152" s="332"/>
      <c r="AD152" s="332"/>
      <c r="AE152" s="332"/>
      <c r="AF152" s="332"/>
      <c r="AG152" s="332"/>
      <c r="AH152" s="332"/>
      <c r="AI152" s="332"/>
      <c r="AJ152" s="332"/>
      <c r="AK152" s="332"/>
      <c r="AL152" s="332"/>
      <c r="AM152" s="332"/>
    </row>
    <row r="153" spans="1:39" ht="84.75" customHeight="1" x14ac:dyDescent="0.25">
      <c r="A153" s="350">
        <v>151</v>
      </c>
      <c r="B153" s="358"/>
      <c r="C153" s="297"/>
      <c r="D153" s="297"/>
      <c r="E153" s="279"/>
      <c r="F153" s="284"/>
      <c r="G153" s="284"/>
      <c r="H153" s="284"/>
      <c r="I153" s="284"/>
      <c r="J153" s="289"/>
      <c r="K153" s="284"/>
      <c r="L153" s="284"/>
      <c r="M153" s="284"/>
      <c r="N153" s="353"/>
      <c r="O153" s="278"/>
      <c r="P153" s="306"/>
      <c r="Q153" s="307"/>
      <c r="R153" s="353"/>
      <c r="S153" s="332"/>
      <c r="T153" s="332"/>
      <c r="U153" s="332"/>
      <c r="V153" s="332"/>
      <c r="W153" s="332"/>
      <c r="X153" s="332"/>
      <c r="Y153" s="332"/>
      <c r="Z153" s="332"/>
      <c r="AA153" s="332"/>
      <c r="AB153" s="332"/>
      <c r="AC153" s="332"/>
      <c r="AD153" s="332"/>
      <c r="AE153" s="332"/>
      <c r="AF153" s="332"/>
      <c r="AG153" s="332"/>
      <c r="AH153" s="332"/>
      <c r="AI153" s="332"/>
      <c r="AJ153" s="332"/>
      <c r="AK153" s="332"/>
      <c r="AL153" s="332"/>
      <c r="AM153" s="332"/>
    </row>
    <row r="154" spans="1:39" ht="84.75" customHeight="1" x14ac:dyDescent="0.25">
      <c r="A154" s="350">
        <v>152</v>
      </c>
      <c r="B154" s="358"/>
      <c r="C154" s="297"/>
      <c r="D154" s="297"/>
      <c r="E154" s="279"/>
      <c r="F154" s="284"/>
      <c r="G154" s="284"/>
      <c r="H154" s="284"/>
      <c r="I154" s="284"/>
      <c r="J154" s="289"/>
      <c r="K154" s="284"/>
      <c r="L154" s="284"/>
      <c r="M154" s="284"/>
      <c r="N154" s="353"/>
      <c r="O154" s="278"/>
      <c r="P154" s="306"/>
      <c r="Q154" s="307"/>
      <c r="R154" s="353"/>
      <c r="S154" s="332"/>
      <c r="T154" s="332"/>
      <c r="U154" s="332"/>
      <c r="V154" s="332"/>
      <c r="W154" s="332"/>
      <c r="X154" s="332"/>
      <c r="Y154" s="332"/>
      <c r="Z154" s="332"/>
      <c r="AA154" s="332"/>
      <c r="AB154" s="332"/>
      <c r="AC154" s="332"/>
      <c r="AD154" s="332"/>
      <c r="AE154" s="332"/>
      <c r="AF154" s="332"/>
      <c r="AG154" s="332"/>
      <c r="AH154" s="332"/>
      <c r="AI154" s="332"/>
      <c r="AJ154" s="332"/>
      <c r="AK154" s="332"/>
      <c r="AL154" s="332"/>
      <c r="AM154" s="332"/>
    </row>
    <row r="155" spans="1:39" ht="84.75" customHeight="1" x14ac:dyDescent="0.25">
      <c r="A155" s="350">
        <v>153</v>
      </c>
      <c r="B155" s="358"/>
      <c r="C155" s="297"/>
      <c r="D155" s="297"/>
      <c r="E155" s="279"/>
      <c r="F155" s="284"/>
      <c r="G155" s="284"/>
      <c r="H155" s="284"/>
      <c r="I155" s="284"/>
      <c r="J155" s="289"/>
      <c r="K155" s="284"/>
      <c r="L155" s="284"/>
      <c r="M155" s="284"/>
      <c r="N155" s="353"/>
      <c r="O155" s="278"/>
      <c r="P155" s="306"/>
      <c r="Q155" s="307"/>
      <c r="R155" s="353"/>
      <c r="S155" s="332"/>
      <c r="T155" s="332"/>
      <c r="U155" s="332"/>
      <c r="V155" s="332"/>
      <c r="W155" s="332"/>
      <c r="X155" s="332"/>
      <c r="Y155" s="332"/>
      <c r="Z155" s="332"/>
      <c r="AA155" s="332"/>
      <c r="AB155" s="332"/>
      <c r="AC155" s="332"/>
      <c r="AD155" s="332"/>
      <c r="AE155" s="332"/>
      <c r="AF155" s="332"/>
      <c r="AG155" s="332"/>
      <c r="AH155" s="332"/>
      <c r="AI155" s="332"/>
      <c r="AJ155" s="332"/>
      <c r="AK155" s="332"/>
      <c r="AL155" s="332"/>
      <c r="AM155" s="332"/>
    </row>
    <row r="156" spans="1:39" ht="84.75" customHeight="1" x14ac:dyDescent="0.25">
      <c r="A156" s="350">
        <v>154</v>
      </c>
      <c r="B156" s="358"/>
      <c r="C156" s="297"/>
      <c r="D156" s="297"/>
      <c r="E156" s="279"/>
      <c r="F156" s="284"/>
      <c r="G156" s="284"/>
      <c r="H156" s="284"/>
      <c r="I156" s="284"/>
      <c r="J156" s="289"/>
      <c r="K156" s="284"/>
      <c r="L156" s="284"/>
      <c r="M156" s="284"/>
      <c r="N156" s="353"/>
      <c r="O156" s="278"/>
      <c r="P156" s="306"/>
      <c r="Q156" s="307"/>
      <c r="R156" s="353"/>
      <c r="S156" s="332"/>
      <c r="T156" s="332"/>
      <c r="U156" s="332"/>
      <c r="V156" s="332"/>
      <c r="W156" s="332"/>
      <c r="X156" s="332"/>
      <c r="Y156" s="332"/>
      <c r="Z156" s="332"/>
      <c r="AA156" s="332"/>
      <c r="AB156" s="332"/>
      <c r="AC156" s="332"/>
      <c r="AD156" s="332"/>
      <c r="AE156" s="332"/>
      <c r="AF156" s="332"/>
      <c r="AG156" s="332"/>
      <c r="AH156" s="332"/>
      <c r="AI156" s="332"/>
      <c r="AJ156" s="332"/>
      <c r="AK156" s="332"/>
      <c r="AL156" s="332"/>
      <c r="AM156" s="332"/>
    </row>
    <row r="157" spans="1:39" ht="84.75" customHeight="1" x14ac:dyDescent="0.25">
      <c r="A157" s="350">
        <v>155</v>
      </c>
      <c r="B157" s="358"/>
      <c r="C157" s="297"/>
      <c r="D157" s="297"/>
      <c r="E157" s="279"/>
      <c r="F157" s="284"/>
      <c r="G157" s="284"/>
      <c r="H157" s="284"/>
      <c r="I157" s="284"/>
      <c r="J157" s="289"/>
      <c r="K157" s="284"/>
      <c r="L157" s="284"/>
      <c r="M157" s="284"/>
      <c r="N157" s="353"/>
      <c r="O157" s="278"/>
      <c r="P157" s="306"/>
      <c r="Q157" s="307"/>
      <c r="R157" s="353"/>
      <c r="S157" s="332"/>
      <c r="T157" s="332"/>
      <c r="U157" s="332"/>
      <c r="V157" s="332"/>
      <c r="W157" s="332"/>
      <c r="X157" s="332"/>
      <c r="Y157" s="332"/>
      <c r="Z157" s="332"/>
      <c r="AA157" s="332"/>
      <c r="AB157" s="332"/>
      <c r="AC157" s="332"/>
      <c r="AD157" s="332"/>
      <c r="AE157" s="332"/>
      <c r="AF157" s="332"/>
      <c r="AG157" s="332"/>
      <c r="AH157" s="332"/>
      <c r="AI157" s="332"/>
      <c r="AJ157" s="332"/>
      <c r="AK157" s="332"/>
      <c r="AL157" s="332"/>
      <c r="AM157" s="332"/>
    </row>
    <row r="158" spans="1:39" ht="84.75" customHeight="1" x14ac:dyDescent="0.25">
      <c r="A158" s="350">
        <v>156</v>
      </c>
      <c r="B158" s="358"/>
      <c r="C158" s="297"/>
      <c r="D158" s="297"/>
      <c r="E158" s="279"/>
      <c r="F158" s="359"/>
      <c r="G158" s="358"/>
      <c r="H158" s="359"/>
      <c r="I158" s="284"/>
      <c r="J158" s="353"/>
      <c r="K158" s="360"/>
      <c r="L158" s="284"/>
      <c r="M158" s="284"/>
      <c r="N158" s="353"/>
      <c r="O158" s="278"/>
      <c r="P158" s="306"/>
      <c r="Q158" s="307"/>
      <c r="R158" s="353"/>
      <c r="S158" s="332"/>
      <c r="T158" s="332"/>
      <c r="U158" s="332"/>
      <c r="V158" s="332"/>
      <c r="W158" s="332"/>
      <c r="X158" s="332"/>
      <c r="Y158" s="332"/>
      <c r="Z158" s="332"/>
      <c r="AA158" s="332"/>
      <c r="AB158" s="332"/>
      <c r="AC158" s="332"/>
      <c r="AD158" s="332"/>
      <c r="AE158" s="332"/>
      <c r="AF158" s="332"/>
      <c r="AG158" s="332"/>
      <c r="AH158" s="332"/>
      <c r="AI158" s="332"/>
      <c r="AJ158" s="332"/>
      <c r="AK158" s="332"/>
      <c r="AL158" s="332"/>
      <c r="AM158" s="332"/>
    </row>
    <row r="159" spans="1:39" ht="84.75" customHeight="1" x14ac:dyDescent="0.25">
      <c r="A159" s="350">
        <v>157</v>
      </c>
      <c r="B159" s="358"/>
      <c r="C159" s="297"/>
      <c r="D159" s="297"/>
      <c r="E159" s="279"/>
      <c r="F159" s="284"/>
      <c r="G159" s="284"/>
      <c r="H159" s="284"/>
      <c r="I159" s="284"/>
      <c r="J159" s="289"/>
      <c r="K159" s="284"/>
      <c r="L159" s="284"/>
      <c r="M159" s="284"/>
      <c r="N159" s="279"/>
      <c r="O159" s="278"/>
      <c r="P159" s="306"/>
      <c r="Q159" s="307"/>
      <c r="R159" s="279"/>
      <c r="S159" s="332"/>
      <c r="T159" s="332"/>
      <c r="U159" s="332"/>
      <c r="V159" s="332"/>
      <c r="W159" s="332"/>
      <c r="X159" s="332"/>
      <c r="Y159" s="332"/>
      <c r="Z159" s="332"/>
      <c r="AA159" s="332"/>
      <c r="AB159" s="332"/>
      <c r="AC159" s="332"/>
      <c r="AD159" s="332"/>
      <c r="AE159" s="332"/>
      <c r="AF159" s="332"/>
      <c r="AG159" s="332"/>
      <c r="AH159" s="332"/>
      <c r="AI159" s="332"/>
      <c r="AJ159" s="332"/>
      <c r="AK159" s="332"/>
      <c r="AL159" s="332"/>
      <c r="AM159" s="332"/>
    </row>
    <row r="160" spans="1:39" ht="84.75" customHeight="1" x14ac:dyDescent="0.25">
      <c r="A160" s="350">
        <v>158</v>
      </c>
      <c r="B160" s="358"/>
      <c r="C160" s="297"/>
      <c r="D160" s="297"/>
      <c r="E160" s="279"/>
      <c r="F160" s="284"/>
      <c r="G160" s="284"/>
      <c r="H160" s="284"/>
      <c r="I160" s="284"/>
      <c r="J160" s="289"/>
      <c r="K160" s="284"/>
      <c r="L160" s="284"/>
      <c r="M160" s="284"/>
      <c r="N160" s="279"/>
      <c r="O160" s="278"/>
      <c r="P160" s="306"/>
      <c r="Q160" s="307"/>
      <c r="R160" s="279"/>
      <c r="S160" s="332"/>
      <c r="T160" s="332"/>
      <c r="U160" s="332"/>
      <c r="V160" s="332"/>
      <c r="W160" s="332"/>
      <c r="X160" s="332"/>
      <c r="Y160" s="332"/>
      <c r="Z160" s="332"/>
      <c r="AA160" s="332"/>
      <c r="AB160" s="332"/>
      <c r="AC160" s="332"/>
      <c r="AD160" s="332"/>
      <c r="AE160" s="332"/>
      <c r="AF160" s="332"/>
      <c r="AG160" s="332"/>
      <c r="AH160" s="332"/>
      <c r="AI160" s="332"/>
      <c r="AJ160" s="332"/>
      <c r="AK160" s="332"/>
      <c r="AL160" s="332"/>
      <c r="AM160" s="332"/>
    </row>
    <row r="161" spans="1:39" ht="84.75" customHeight="1" x14ac:dyDescent="0.25">
      <c r="A161" s="350">
        <v>159</v>
      </c>
      <c r="B161" s="358"/>
      <c r="C161" s="297"/>
      <c r="D161" s="297"/>
      <c r="E161" s="279"/>
      <c r="F161" s="284"/>
      <c r="G161" s="284"/>
      <c r="H161" s="284"/>
      <c r="I161" s="284"/>
      <c r="J161" s="289"/>
      <c r="K161" s="284"/>
      <c r="L161" s="284"/>
      <c r="M161" s="284"/>
      <c r="N161" s="279"/>
      <c r="O161" s="278"/>
      <c r="P161" s="306"/>
      <c r="Q161" s="307"/>
      <c r="R161" s="279"/>
      <c r="S161" s="332"/>
      <c r="T161" s="332"/>
      <c r="U161" s="332"/>
      <c r="V161" s="332"/>
      <c r="W161" s="332"/>
      <c r="X161" s="332"/>
      <c r="Y161" s="332"/>
      <c r="Z161" s="332"/>
      <c r="AA161" s="332"/>
      <c r="AB161" s="332"/>
      <c r="AC161" s="332"/>
      <c r="AD161" s="332"/>
      <c r="AE161" s="332"/>
      <c r="AF161" s="332"/>
      <c r="AG161" s="332"/>
      <c r="AH161" s="332"/>
      <c r="AI161" s="332"/>
      <c r="AJ161" s="332"/>
      <c r="AK161" s="332"/>
      <c r="AL161" s="332"/>
      <c r="AM161" s="332"/>
    </row>
    <row r="162" spans="1:39" ht="84.75" customHeight="1" x14ac:dyDescent="0.25">
      <c r="A162" s="350">
        <v>160</v>
      </c>
      <c r="B162" s="358"/>
      <c r="C162" s="297"/>
      <c r="D162" s="297"/>
      <c r="E162" s="279"/>
      <c r="F162" s="284"/>
      <c r="G162" s="284"/>
      <c r="H162" s="284"/>
      <c r="I162" s="284"/>
      <c r="J162" s="289"/>
      <c r="K162" s="284"/>
      <c r="L162" s="284"/>
      <c r="M162" s="284"/>
      <c r="N162" s="279"/>
      <c r="O162" s="278"/>
      <c r="P162" s="306"/>
      <c r="Q162" s="307"/>
      <c r="R162" s="279"/>
      <c r="S162" s="332"/>
      <c r="T162" s="332"/>
      <c r="U162" s="332"/>
      <c r="V162" s="332"/>
      <c r="W162" s="332"/>
      <c r="X162" s="332"/>
      <c r="Y162" s="332"/>
      <c r="Z162" s="332"/>
      <c r="AA162" s="332"/>
      <c r="AB162" s="332"/>
      <c r="AC162" s="332"/>
      <c r="AD162" s="332"/>
      <c r="AE162" s="332"/>
      <c r="AF162" s="332"/>
      <c r="AG162" s="332"/>
      <c r="AH162" s="332"/>
      <c r="AI162" s="332"/>
      <c r="AJ162" s="332"/>
      <c r="AK162" s="332"/>
      <c r="AL162" s="332"/>
      <c r="AM162" s="332"/>
    </row>
    <row r="163" spans="1:39" ht="84.75" customHeight="1" x14ac:dyDescent="0.25">
      <c r="A163" s="350">
        <v>161</v>
      </c>
      <c r="B163" s="358"/>
      <c r="C163" s="297"/>
      <c r="D163" s="297"/>
      <c r="E163" s="279"/>
      <c r="F163" s="284"/>
      <c r="G163" s="284"/>
      <c r="H163" s="284"/>
      <c r="I163" s="284"/>
      <c r="J163" s="289"/>
      <c r="K163" s="284"/>
      <c r="L163" s="284"/>
      <c r="M163" s="284"/>
      <c r="N163" s="279"/>
      <c r="O163" s="278"/>
      <c r="P163" s="306"/>
      <c r="Q163" s="307"/>
      <c r="R163" s="279"/>
      <c r="S163" s="332"/>
      <c r="T163" s="332"/>
      <c r="U163" s="332"/>
      <c r="V163" s="332"/>
      <c r="W163" s="332"/>
      <c r="X163" s="332"/>
      <c r="Y163" s="332"/>
      <c r="Z163" s="332"/>
      <c r="AA163" s="332"/>
      <c r="AB163" s="332"/>
      <c r="AC163" s="332"/>
      <c r="AD163" s="332"/>
      <c r="AE163" s="332"/>
      <c r="AF163" s="332"/>
      <c r="AG163" s="332"/>
      <c r="AH163" s="332"/>
      <c r="AI163" s="332"/>
      <c r="AJ163" s="332"/>
      <c r="AK163" s="332"/>
      <c r="AL163" s="332"/>
      <c r="AM163" s="332"/>
    </row>
    <row r="164" spans="1:39" ht="84.75" customHeight="1" x14ac:dyDescent="0.25">
      <c r="A164" s="350">
        <v>162</v>
      </c>
      <c r="B164" s="358"/>
      <c r="C164" s="297"/>
      <c r="D164" s="297"/>
      <c r="E164" s="279"/>
      <c r="F164" s="284"/>
      <c r="G164" s="284"/>
      <c r="H164" s="284"/>
      <c r="I164" s="284"/>
      <c r="J164" s="289"/>
      <c r="K164" s="284"/>
      <c r="L164" s="284"/>
      <c r="M164" s="284"/>
      <c r="N164" s="279"/>
      <c r="O164" s="278"/>
      <c r="P164" s="306"/>
      <c r="Q164" s="307"/>
      <c r="R164" s="279"/>
      <c r="S164" s="332"/>
      <c r="T164" s="332"/>
      <c r="U164" s="332"/>
      <c r="V164" s="332"/>
      <c r="W164" s="332"/>
      <c r="X164" s="332"/>
      <c r="Y164" s="332"/>
      <c r="Z164" s="332"/>
      <c r="AA164" s="332"/>
      <c r="AB164" s="332"/>
      <c r="AC164" s="332"/>
      <c r="AD164" s="332"/>
      <c r="AE164" s="332"/>
      <c r="AF164" s="332"/>
      <c r="AG164" s="332"/>
      <c r="AH164" s="332"/>
      <c r="AI164" s="332"/>
      <c r="AJ164" s="332"/>
      <c r="AK164" s="332"/>
      <c r="AL164" s="332"/>
      <c r="AM164" s="332"/>
    </row>
    <row r="165" spans="1:39" ht="84.75" customHeight="1" x14ac:dyDescent="0.25">
      <c r="A165" s="350">
        <v>163</v>
      </c>
      <c r="B165" s="358"/>
      <c r="C165" s="297"/>
      <c r="D165" s="297"/>
      <c r="E165" s="279"/>
      <c r="F165" s="284"/>
      <c r="G165" s="284"/>
      <c r="H165" s="284"/>
      <c r="I165" s="284"/>
      <c r="J165" s="289"/>
      <c r="K165" s="284"/>
      <c r="L165" s="284"/>
      <c r="M165" s="284"/>
      <c r="N165" s="279"/>
      <c r="O165" s="278"/>
      <c r="P165" s="306"/>
      <c r="Q165" s="307"/>
      <c r="R165" s="279"/>
      <c r="S165" s="332"/>
      <c r="T165" s="332"/>
      <c r="U165" s="332"/>
      <c r="V165" s="332"/>
      <c r="W165" s="332"/>
      <c r="X165" s="332"/>
      <c r="Y165" s="332"/>
      <c r="Z165" s="332"/>
      <c r="AA165" s="332"/>
      <c r="AB165" s="332"/>
      <c r="AC165" s="332"/>
      <c r="AD165" s="332"/>
      <c r="AE165" s="332"/>
      <c r="AF165" s="332"/>
      <c r="AG165" s="332"/>
      <c r="AH165" s="332"/>
      <c r="AI165" s="332"/>
      <c r="AJ165" s="332"/>
      <c r="AK165" s="332"/>
      <c r="AL165" s="332"/>
      <c r="AM165" s="332"/>
    </row>
    <row r="166" spans="1:39" ht="84.75" customHeight="1" x14ac:dyDescent="0.25">
      <c r="A166" s="350">
        <v>164</v>
      </c>
      <c r="B166" s="358"/>
      <c r="C166" s="297"/>
      <c r="D166" s="297"/>
      <c r="E166" s="279"/>
      <c r="F166" s="284"/>
      <c r="G166" s="284"/>
      <c r="H166" s="284"/>
      <c r="I166" s="284"/>
      <c r="J166" s="289"/>
      <c r="K166" s="284"/>
      <c r="L166" s="284"/>
      <c r="M166" s="284"/>
      <c r="N166" s="279"/>
      <c r="O166" s="278"/>
      <c r="P166" s="306"/>
      <c r="Q166" s="307"/>
      <c r="R166" s="279"/>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row>
    <row r="167" spans="1:39" ht="84.75" customHeight="1" x14ac:dyDescent="0.25">
      <c r="A167" s="350">
        <v>165</v>
      </c>
      <c r="B167" s="358"/>
      <c r="C167" s="297"/>
      <c r="D167" s="297"/>
      <c r="E167" s="279"/>
      <c r="F167" s="284"/>
      <c r="G167" s="284"/>
      <c r="H167" s="284"/>
      <c r="I167" s="284"/>
      <c r="J167" s="289"/>
      <c r="K167" s="284"/>
      <c r="L167" s="284"/>
      <c r="M167" s="284"/>
      <c r="N167" s="279"/>
      <c r="O167" s="278"/>
      <c r="P167" s="306"/>
      <c r="Q167" s="307"/>
      <c r="R167" s="279"/>
      <c r="S167" s="332"/>
      <c r="T167" s="332"/>
      <c r="U167" s="332"/>
      <c r="V167" s="332"/>
      <c r="W167" s="332"/>
      <c r="X167" s="332"/>
      <c r="Y167" s="332"/>
      <c r="Z167" s="332"/>
      <c r="AA167" s="332"/>
      <c r="AB167" s="332"/>
      <c r="AC167" s="332"/>
      <c r="AD167" s="332"/>
      <c r="AE167" s="332"/>
      <c r="AF167" s="332"/>
      <c r="AG167" s="332"/>
      <c r="AH167" s="332"/>
      <c r="AI167" s="332"/>
      <c r="AJ167" s="332"/>
      <c r="AK167" s="332"/>
      <c r="AL167" s="332"/>
      <c r="AM167" s="332"/>
    </row>
    <row r="168" spans="1:39" ht="84.75" customHeight="1" x14ac:dyDescent="0.25">
      <c r="A168" s="350">
        <v>166</v>
      </c>
      <c r="B168" s="358"/>
      <c r="C168" s="297"/>
      <c r="D168" s="297"/>
      <c r="E168" s="279"/>
      <c r="F168" s="284"/>
      <c r="G168" s="284"/>
      <c r="H168" s="284"/>
      <c r="I168" s="284"/>
      <c r="J168" s="289"/>
      <c r="K168" s="284"/>
      <c r="L168" s="284"/>
      <c r="M168" s="284"/>
      <c r="N168" s="279"/>
      <c r="O168" s="278"/>
      <c r="P168" s="306"/>
      <c r="Q168" s="307"/>
      <c r="R168" s="279"/>
      <c r="S168" s="332"/>
      <c r="T168" s="332"/>
      <c r="U168" s="332"/>
      <c r="V168" s="332"/>
      <c r="W168" s="332"/>
      <c r="X168" s="332"/>
      <c r="Y168" s="332"/>
      <c r="Z168" s="332"/>
      <c r="AA168" s="332"/>
      <c r="AB168" s="332"/>
      <c r="AC168" s="332"/>
      <c r="AD168" s="332"/>
      <c r="AE168" s="332"/>
      <c r="AF168" s="332"/>
      <c r="AG168" s="332"/>
      <c r="AH168" s="332"/>
      <c r="AI168" s="332"/>
      <c r="AJ168" s="332"/>
      <c r="AK168" s="332"/>
      <c r="AL168" s="332"/>
      <c r="AM168" s="332"/>
    </row>
    <row r="169" spans="1:39" ht="84.75" customHeight="1" x14ac:dyDescent="0.25">
      <c r="A169" s="350">
        <v>167</v>
      </c>
      <c r="B169" s="361"/>
      <c r="C169" s="297"/>
      <c r="D169" s="297"/>
      <c r="E169" s="279"/>
      <c r="F169" s="284"/>
      <c r="G169" s="284"/>
      <c r="H169" s="284"/>
      <c r="I169" s="284"/>
      <c r="J169" s="289"/>
      <c r="K169" s="284"/>
      <c r="L169" s="284"/>
      <c r="M169" s="284"/>
      <c r="N169" s="279"/>
      <c r="O169" s="278"/>
      <c r="P169" s="306"/>
      <c r="Q169" s="307"/>
      <c r="R169" s="279"/>
      <c r="S169" s="332"/>
      <c r="T169" s="332"/>
      <c r="U169" s="332"/>
      <c r="V169" s="332"/>
      <c r="W169" s="332"/>
      <c r="X169" s="332"/>
      <c r="Y169" s="332"/>
      <c r="Z169" s="332"/>
      <c r="AA169" s="332"/>
      <c r="AB169" s="332"/>
      <c r="AC169" s="332"/>
      <c r="AD169" s="332"/>
      <c r="AE169" s="332"/>
      <c r="AF169" s="332"/>
      <c r="AG169" s="332"/>
      <c r="AH169" s="332"/>
      <c r="AI169" s="332"/>
      <c r="AJ169" s="332"/>
      <c r="AK169" s="332"/>
      <c r="AL169" s="332"/>
      <c r="AM169" s="332"/>
    </row>
    <row r="170" spans="1:39" ht="84.75" customHeight="1" x14ac:dyDescent="0.25">
      <c r="A170" s="350">
        <v>169</v>
      </c>
      <c r="B170" s="361"/>
      <c r="C170" s="297"/>
      <c r="D170" s="297"/>
      <c r="E170" s="279"/>
      <c r="F170" s="284"/>
      <c r="G170" s="284"/>
      <c r="H170" s="284"/>
      <c r="I170" s="284"/>
      <c r="J170" s="289"/>
      <c r="K170" s="284"/>
      <c r="L170" s="284"/>
      <c r="M170" s="284"/>
      <c r="N170" s="279"/>
      <c r="O170" s="278"/>
      <c r="P170" s="306"/>
      <c r="Q170" s="307"/>
      <c r="R170" s="279"/>
      <c r="S170" s="332"/>
      <c r="T170" s="332"/>
      <c r="U170" s="332"/>
      <c r="V170" s="332"/>
      <c r="W170" s="332"/>
      <c r="X170" s="332"/>
      <c r="Y170" s="332"/>
      <c r="Z170" s="332"/>
      <c r="AA170" s="332"/>
      <c r="AB170" s="332"/>
      <c r="AC170" s="332"/>
      <c r="AD170" s="332"/>
      <c r="AE170" s="332"/>
      <c r="AF170" s="332"/>
      <c r="AG170" s="332"/>
      <c r="AH170" s="332"/>
      <c r="AI170" s="332"/>
      <c r="AJ170" s="332"/>
      <c r="AK170" s="332"/>
      <c r="AL170" s="332"/>
      <c r="AM170" s="332"/>
    </row>
    <row r="171" spans="1:39" ht="84.75" customHeight="1" x14ac:dyDescent="0.25">
      <c r="A171" s="350">
        <v>170</v>
      </c>
      <c r="B171" s="361"/>
      <c r="C171" s="297"/>
      <c r="D171" s="297"/>
      <c r="E171" s="279"/>
      <c r="F171" s="284"/>
      <c r="G171" s="284"/>
      <c r="H171" s="284"/>
      <c r="I171" s="284"/>
      <c r="J171" s="289"/>
      <c r="K171" s="284"/>
      <c r="L171" s="284"/>
      <c r="M171" s="284"/>
      <c r="N171" s="279"/>
      <c r="O171" s="278"/>
      <c r="P171" s="306"/>
      <c r="Q171" s="307"/>
      <c r="R171" s="279"/>
      <c r="S171" s="332"/>
      <c r="T171" s="332"/>
      <c r="U171" s="332"/>
      <c r="V171" s="332"/>
      <c r="W171" s="332"/>
      <c r="X171" s="332"/>
      <c r="Y171" s="332"/>
      <c r="Z171" s="332"/>
      <c r="AA171" s="332"/>
      <c r="AB171" s="332"/>
      <c r="AC171" s="332"/>
      <c r="AD171" s="332"/>
      <c r="AE171" s="332"/>
      <c r="AF171" s="332"/>
      <c r="AG171" s="332"/>
      <c r="AH171" s="332"/>
      <c r="AI171" s="332"/>
      <c r="AJ171" s="332"/>
      <c r="AK171" s="332"/>
      <c r="AL171" s="332"/>
      <c r="AM171" s="332"/>
    </row>
    <row r="172" spans="1:39" ht="84.75" customHeight="1" x14ac:dyDescent="0.25">
      <c r="A172" s="350">
        <v>171</v>
      </c>
      <c r="B172" s="361"/>
      <c r="C172" s="297"/>
      <c r="D172" s="297"/>
      <c r="E172" s="279"/>
      <c r="F172" s="284"/>
      <c r="G172" s="284"/>
      <c r="H172" s="284"/>
      <c r="I172" s="284"/>
      <c r="J172" s="289"/>
      <c r="K172" s="284"/>
      <c r="L172" s="284"/>
      <c r="M172" s="284"/>
      <c r="N172" s="279"/>
      <c r="O172" s="278"/>
      <c r="P172" s="306"/>
      <c r="Q172" s="307"/>
      <c r="R172" s="279"/>
      <c r="S172" s="332"/>
      <c r="T172" s="332"/>
      <c r="U172" s="332"/>
      <c r="V172" s="332"/>
      <c r="W172" s="332"/>
      <c r="X172" s="332"/>
      <c r="Y172" s="332"/>
      <c r="Z172" s="332"/>
      <c r="AA172" s="332"/>
      <c r="AB172" s="332"/>
      <c r="AC172" s="332"/>
      <c r="AD172" s="332"/>
      <c r="AE172" s="332"/>
      <c r="AF172" s="332"/>
      <c r="AG172" s="332"/>
      <c r="AH172" s="332"/>
      <c r="AI172" s="332"/>
      <c r="AJ172" s="332"/>
      <c r="AK172" s="332"/>
      <c r="AL172" s="332"/>
      <c r="AM172" s="332"/>
    </row>
    <row r="173" spans="1:39" ht="84.75" customHeight="1" x14ac:dyDescent="0.25">
      <c r="A173" s="350">
        <v>172</v>
      </c>
      <c r="B173" s="361"/>
      <c r="C173" s="297"/>
      <c r="D173" s="297"/>
      <c r="E173" s="279"/>
      <c r="F173" s="284"/>
      <c r="G173" s="284"/>
      <c r="H173" s="284"/>
      <c r="I173" s="284"/>
      <c r="J173" s="289"/>
      <c r="K173" s="284"/>
      <c r="L173" s="284"/>
      <c r="M173" s="284"/>
      <c r="N173" s="279"/>
      <c r="O173" s="278"/>
      <c r="P173" s="306"/>
      <c r="Q173" s="307"/>
      <c r="R173" s="279"/>
      <c r="S173" s="332"/>
      <c r="T173" s="332"/>
      <c r="U173" s="332"/>
      <c r="V173" s="332"/>
      <c r="W173" s="332"/>
      <c r="X173" s="332"/>
      <c r="Y173" s="332"/>
      <c r="Z173" s="332"/>
      <c r="AA173" s="332"/>
      <c r="AB173" s="332"/>
      <c r="AC173" s="332"/>
      <c r="AD173" s="332"/>
      <c r="AE173" s="332"/>
      <c r="AF173" s="332"/>
      <c r="AG173" s="332"/>
      <c r="AH173" s="332"/>
      <c r="AI173" s="332"/>
      <c r="AJ173" s="332"/>
      <c r="AK173" s="332"/>
      <c r="AL173" s="332"/>
      <c r="AM173" s="332"/>
    </row>
    <row r="174" spans="1:39" ht="84.75" customHeight="1" x14ac:dyDescent="0.25">
      <c r="A174" s="350">
        <v>173</v>
      </c>
      <c r="B174" s="361"/>
      <c r="C174" s="297"/>
      <c r="D174" s="297"/>
      <c r="E174" s="279"/>
      <c r="F174" s="284"/>
      <c r="G174" s="284"/>
      <c r="H174" s="284"/>
      <c r="I174" s="284"/>
      <c r="J174" s="289"/>
      <c r="K174" s="284"/>
      <c r="L174" s="284"/>
      <c r="M174" s="284"/>
      <c r="N174" s="279"/>
      <c r="O174" s="278"/>
      <c r="P174" s="306"/>
      <c r="Q174" s="307"/>
      <c r="R174" s="279"/>
      <c r="S174" s="332"/>
      <c r="T174" s="332"/>
      <c r="U174" s="332"/>
      <c r="V174" s="332"/>
      <c r="W174" s="332"/>
      <c r="X174" s="332"/>
      <c r="Y174" s="332"/>
      <c r="Z174" s="332"/>
      <c r="AA174" s="332"/>
      <c r="AB174" s="332"/>
      <c r="AC174" s="332"/>
      <c r="AD174" s="332"/>
      <c r="AE174" s="332"/>
      <c r="AF174" s="332"/>
      <c r="AG174" s="332"/>
      <c r="AH174" s="332"/>
      <c r="AI174" s="332"/>
      <c r="AJ174" s="332"/>
      <c r="AK174" s="332"/>
      <c r="AL174" s="332"/>
      <c r="AM174" s="332"/>
    </row>
    <row r="175" spans="1:39" ht="84.75" customHeight="1" x14ac:dyDescent="0.25">
      <c r="A175" s="326"/>
      <c r="B175" s="327"/>
      <c r="C175" s="328"/>
      <c r="D175" s="328"/>
      <c r="E175" s="329"/>
      <c r="F175" s="326"/>
      <c r="G175" s="326"/>
      <c r="H175" s="330"/>
      <c r="I175" s="326"/>
      <c r="J175" s="331"/>
      <c r="K175" s="326"/>
      <c r="L175" s="331"/>
      <c r="M175" s="331"/>
      <c r="N175" s="331"/>
      <c r="O175" s="331"/>
      <c r="P175" s="276"/>
      <c r="R175" s="332"/>
      <c r="S175" s="332"/>
      <c r="T175" s="332"/>
      <c r="U175" s="332"/>
      <c r="V175" s="332"/>
      <c r="W175" s="332"/>
      <c r="X175" s="332"/>
      <c r="Y175" s="332"/>
      <c r="Z175" s="332"/>
      <c r="AA175" s="332"/>
      <c r="AB175" s="332"/>
      <c r="AC175" s="332"/>
      <c r="AD175" s="332"/>
      <c r="AE175" s="332"/>
      <c r="AF175" s="332"/>
      <c r="AG175" s="332"/>
      <c r="AH175" s="332"/>
      <c r="AI175" s="332"/>
      <c r="AJ175" s="332"/>
      <c r="AK175" s="332"/>
      <c r="AL175" s="332"/>
      <c r="AM175" s="332"/>
    </row>
    <row r="176" spans="1:39" ht="84.75" customHeight="1" x14ac:dyDescent="0.25">
      <c r="A176" s="326"/>
      <c r="B176" s="327"/>
      <c r="C176" s="328"/>
      <c r="D176" s="328"/>
      <c r="E176" s="329"/>
      <c r="F176" s="326"/>
      <c r="G176" s="326"/>
      <c r="H176" s="330"/>
      <c r="I176" s="326"/>
      <c r="J176" s="331"/>
      <c r="K176" s="326"/>
      <c r="L176" s="331"/>
      <c r="M176" s="331"/>
      <c r="N176" s="331"/>
      <c r="O176" s="331"/>
      <c r="P176" s="276"/>
      <c r="R176" s="332"/>
      <c r="S176" s="332"/>
      <c r="T176" s="332"/>
      <c r="U176" s="332"/>
      <c r="V176" s="332"/>
      <c r="W176" s="332"/>
      <c r="X176" s="332"/>
      <c r="Y176" s="332"/>
      <c r="Z176" s="332"/>
      <c r="AA176" s="332"/>
      <c r="AB176" s="332"/>
      <c r="AC176" s="332"/>
      <c r="AD176" s="332"/>
      <c r="AE176" s="332"/>
      <c r="AF176" s="332"/>
      <c r="AG176" s="332"/>
      <c r="AH176" s="332"/>
      <c r="AI176" s="332"/>
      <c r="AJ176" s="332"/>
      <c r="AK176" s="332"/>
      <c r="AL176" s="332"/>
      <c r="AM176" s="332"/>
    </row>
    <row r="177" spans="1:39" ht="84.75" customHeight="1" x14ac:dyDescent="0.25">
      <c r="A177" s="332"/>
      <c r="B177" s="327"/>
      <c r="C177" s="342"/>
      <c r="D177" s="328"/>
      <c r="E177" s="329"/>
      <c r="F177" s="326"/>
      <c r="G177" s="326"/>
      <c r="H177" s="330"/>
      <c r="I177" s="326"/>
      <c r="J177" s="331"/>
      <c r="K177" s="326"/>
      <c r="L177" s="331"/>
      <c r="M177" s="331"/>
      <c r="N177" s="331"/>
      <c r="O177" s="331"/>
      <c r="P177" s="276"/>
      <c r="R177" s="332"/>
      <c r="S177" s="332"/>
      <c r="T177" s="332"/>
      <c r="U177" s="332"/>
      <c r="V177" s="332"/>
      <c r="W177" s="332"/>
      <c r="X177" s="332"/>
      <c r="Y177" s="332"/>
      <c r="Z177" s="332"/>
      <c r="AA177" s="332"/>
      <c r="AB177" s="332"/>
      <c r="AC177" s="332"/>
      <c r="AD177" s="332"/>
      <c r="AE177" s="332"/>
      <c r="AF177" s="332"/>
      <c r="AG177" s="332"/>
      <c r="AH177" s="332"/>
      <c r="AI177" s="332"/>
      <c r="AJ177" s="332"/>
      <c r="AK177" s="332"/>
      <c r="AL177" s="332"/>
      <c r="AM177" s="332"/>
    </row>
    <row r="178" spans="1:39" ht="84.75" customHeight="1" x14ac:dyDescent="0.25">
      <c r="A178" s="332"/>
      <c r="B178" s="327"/>
      <c r="C178" s="342"/>
      <c r="D178" s="328"/>
      <c r="E178" s="329"/>
      <c r="F178" s="326"/>
      <c r="G178" s="326"/>
      <c r="H178" s="330"/>
      <c r="I178" s="326"/>
      <c r="J178" s="331"/>
      <c r="K178" s="326"/>
      <c r="L178" s="331"/>
      <c r="M178" s="331"/>
      <c r="N178" s="331"/>
      <c r="O178" s="331"/>
      <c r="P178" s="276"/>
      <c r="R178" s="332"/>
      <c r="S178" s="332"/>
      <c r="T178" s="332"/>
      <c r="U178" s="332"/>
      <c r="V178" s="332"/>
      <c r="W178" s="332"/>
      <c r="X178" s="332"/>
      <c r="Y178" s="332"/>
      <c r="Z178" s="332"/>
      <c r="AA178" s="332"/>
      <c r="AB178" s="332"/>
      <c r="AC178" s="332"/>
      <c r="AD178" s="332"/>
      <c r="AE178" s="332"/>
      <c r="AF178" s="332"/>
      <c r="AG178" s="332"/>
      <c r="AH178" s="332"/>
      <c r="AI178" s="332"/>
      <c r="AJ178" s="332"/>
      <c r="AK178" s="332"/>
      <c r="AL178" s="332"/>
      <c r="AM178" s="332"/>
    </row>
    <row r="179" spans="1:39" ht="84.75" customHeight="1" x14ac:dyDescent="0.25">
      <c r="A179" s="332"/>
      <c r="B179" s="327"/>
      <c r="C179" s="342"/>
      <c r="D179" s="342"/>
      <c r="E179" s="329"/>
      <c r="F179" s="343"/>
      <c r="G179" s="343"/>
      <c r="H179" s="344"/>
      <c r="I179" s="343"/>
      <c r="J179" s="332"/>
      <c r="K179" s="343"/>
      <c r="L179" s="332"/>
      <c r="M179" s="332"/>
      <c r="N179" s="332"/>
      <c r="O179" s="332"/>
      <c r="R179" s="332"/>
      <c r="S179" s="332"/>
      <c r="T179" s="332"/>
      <c r="U179" s="332"/>
      <c r="V179" s="332"/>
      <c r="W179" s="332"/>
      <c r="X179" s="332"/>
      <c r="Y179" s="332"/>
      <c r="Z179" s="332"/>
      <c r="AA179" s="332"/>
      <c r="AB179" s="332"/>
      <c r="AC179" s="332"/>
      <c r="AD179" s="332"/>
      <c r="AE179" s="332"/>
      <c r="AF179" s="332"/>
      <c r="AG179" s="332"/>
      <c r="AH179" s="332"/>
      <c r="AI179" s="332"/>
      <c r="AJ179" s="332"/>
      <c r="AK179" s="332"/>
      <c r="AL179" s="332"/>
      <c r="AM179" s="332"/>
    </row>
    <row r="180" spans="1:39" ht="84.75" customHeight="1" x14ac:dyDescent="0.25">
      <c r="A180" s="332"/>
      <c r="B180" s="327"/>
      <c r="C180" s="342"/>
      <c r="D180" s="342"/>
      <c r="E180" s="329"/>
      <c r="F180" s="343"/>
      <c r="G180" s="343"/>
      <c r="H180" s="344"/>
      <c r="I180" s="343"/>
      <c r="J180" s="332"/>
      <c r="K180" s="343"/>
      <c r="L180" s="332"/>
      <c r="M180" s="332"/>
      <c r="N180" s="332"/>
      <c r="O180" s="332"/>
      <c r="R180" s="332"/>
      <c r="S180" s="332"/>
      <c r="T180" s="332"/>
      <c r="U180" s="332"/>
      <c r="V180" s="332"/>
      <c r="W180" s="332"/>
      <c r="X180" s="332"/>
      <c r="Y180" s="332"/>
      <c r="Z180" s="332"/>
      <c r="AA180" s="332"/>
      <c r="AB180" s="332"/>
      <c r="AC180" s="332"/>
      <c r="AD180" s="332"/>
      <c r="AE180" s="332"/>
      <c r="AF180" s="332"/>
      <c r="AG180" s="332"/>
      <c r="AH180" s="332"/>
      <c r="AI180" s="332"/>
      <c r="AJ180" s="332"/>
      <c r="AK180" s="332"/>
      <c r="AL180" s="332"/>
      <c r="AM180" s="332"/>
    </row>
    <row r="181" spans="1:39" ht="84.75" customHeight="1" x14ac:dyDescent="0.25">
      <c r="A181" s="332"/>
      <c r="B181" s="327"/>
      <c r="C181" s="342"/>
      <c r="D181" s="342"/>
      <c r="E181" s="329"/>
      <c r="F181" s="343"/>
      <c r="G181" s="343"/>
      <c r="H181" s="344"/>
      <c r="I181" s="343"/>
      <c r="J181" s="332"/>
      <c r="K181" s="343"/>
      <c r="L181" s="332"/>
      <c r="M181" s="332"/>
      <c r="N181" s="332"/>
      <c r="O181" s="332"/>
      <c r="R181" s="332"/>
      <c r="S181" s="332"/>
      <c r="T181" s="332"/>
      <c r="U181" s="332"/>
      <c r="V181" s="332"/>
      <c r="W181" s="332"/>
      <c r="X181" s="332"/>
      <c r="Y181" s="332"/>
      <c r="Z181" s="332"/>
      <c r="AA181" s="332"/>
      <c r="AB181" s="332"/>
      <c r="AC181" s="332"/>
      <c r="AD181" s="332"/>
      <c r="AE181" s="332"/>
      <c r="AF181" s="332"/>
      <c r="AG181" s="332"/>
      <c r="AH181" s="332"/>
      <c r="AI181" s="332"/>
      <c r="AJ181" s="332"/>
      <c r="AK181" s="332"/>
      <c r="AL181" s="332"/>
      <c r="AM181" s="332"/>
    </row>
    <row r="182" spans="1:39" ht="84.75" customHeight="1" x14ac:dyDescent="0.25">
      <c r="A182" s="332"/>
      <c r="B182" s="327"/>
      <c r="C182" s="342"/>
      <c r="D182" s="342"/>
      <c r="E182" s="329"/>
      <c r="F182" s="343"/>
      <c r="G182" s="343"/>
      <c r="H182" s="344"/>
      <c r="I182" s="343"/>
      <c r="J182" s="332"/>
      <c r="K182" s="343"/>
      <c r="L182" s="332"/>
      <c r="M182" s="332"/>
      <c r="N182" s="332"/>
      <c r="O182" s="332"/>
      <c r="R182" s="332"/>
      <c r="S182" s="332"/>
      <c r="T182" s="332"/>
      <c r="U182" s="332"/>
      <c r="V182" s="332"/>
      <c r="W182" s="332"/>
      <c r="X182" s="332"/>
      <c r="Y182" s="332"/>
      <c r="Z182" s="332"/>
      <c r="AA182" s="332"/>
      <c r="AB182" s="332"/>
      <c r="AC182" s="332"/>
      <c r="AD182" s="332"/>
      <c r="AE182" s="332"/>
      <c r="AF182" s="332"/>
      <c r="AG182" s="332"/>
      <c r="AH182" s="332"/>
      <c r="AI182" s="332"/>
      <c r="AJ182" s="332"/>
      <c r="AK182" s="332"/>
      <c r="AL182" s="332"/>
      <c r="AM182" s="332"/>
    </row>
    <row r="183" spans="1:39" ht="84.75" customHeight="1" x14ac:dyDescent="0.25">
      <c r="A183" s="332"/>
      <c r="B183" s="327"/>
      <c r="C183" s="342"/>
      <c r="D183" s="342"/>
      <c r="E183" s="329"/>
      <c r="F183" s="343"/>
      <c r="G183" s="343"/>
      <c r="H183" s="344"/>
      <c r="I183" s="343"/>
      <c r="J183" s="332"/>
      <c r="K183" s="343"/>
      <c r="L183" s="332"/>
      <c r="M183" s="332"/>
      <c r="N183" s="332"/>
      <c r="O183" s="332"/>
      <c r="R183" s="332"/>
      <c r="S183" s="332"/>
      <c r="T183" s="332"/>
      <c r="U183" s="332"/>
      <c r="V183" s="332"/>
      <c r="W183" s="332"/>
      <c r="X183" s="332"/>
      <c r="Y183" s="332"/>
      <c r="Z183" s="332"/>
      <c r="AA183" s="332"/>
      <c r="AB183" s="332"/>
      <c r="AC183" s="332"/>
      <c r="AD183" s="332"/>
      <c r="AE183" s="332"/>
      <c r="AF183" s="332"/>
      <c r="AG183" s="332"/>
      <c r="AH183" s="332"/>
      <c r="AI183" s="332"/>
      <c r="AJ183" s="332"/>
      <c r="AK183" s="332"/>
      <c r="AL183" s="332"/>
      <c r="AM183" s="332"/>
    </row>
    <row r="184" spans="1:39" ht="84.75" customHeight="1" x14ac:dyDescent="0.25">
      <c r="A184" s="332"/>
      <c r="B184" s="327"/>
      <c r="C184" s="342"/>
      <c r="D184" s="342"/>
      <c r="E184" s="329"/>
      <c r="F184" s="343"/>
      <c r="G184" s="343"/>
      <c r="H184" s="344"/>
      <c r="I184" s="343"/>
      <c r="J184" s="332"/>
      <c r="K184" s="343"/>
      <c r="L184" s="332"/>
      <c r="M184" s="332"/>
      <c r="N184" s="332"/>
      <c r="O184" s="332"/>
      <c r="R184" s="332"/>
      <c r="S184" s="332"/>
      <c r="T184" s="332"/>
      <c r="U184" s="332"/>
      <c r="V184" s="332"/>
      <c r="W184" s="332"/>
      <c r="X184" s="332"/>
      <c r="Y184" s="332"/>
      <c r="Z184" s="332"/>
      <c r="AA184" s="332"/>
      <c r="AB184" s="332"/>
      <c r="AC184" s="332"/>
      <c r="AD184" s="332"/>
      <c r="AE184" s="332"/>
      <c r="AF184" s="332"/>
      <c r="AG184" s="332"/>
      <c r="AH184" s="332"/>
      <c r="AI184" s="332"/>
      <c r="AJ184" s="332"/>
      <c r="AK184" s="332"/>
      <c r="AL184" s="332"/>
      <c r="AM184" s="332"/>
    </row>
    <row r="185" spans="1:39" ht="84.75" customHeight="1" x14ac:dyDescent="0.25">
      <c r="A185" s="332"/>
      <c r="B185" s="327"/>
      <c r="C185" s="342"/>
      <c r="D185" s="342"/>
      <c r="E185" s="329"/>
      <c r="F185" s="343"/>
      <c r="G185" s="343"/>
      <c r="H185" s="344"/>
      <c r="I185" s="343"/>
      <c r="J185" s="332"/>
      <c r="K185" s="343"/>
      <c r="L185" s="332"/>
      <c r="M185" s="332"/>
      <c r="N185" s="332"/>
      <c r="O185" s="332"/>
      <c r="R185" s="332"/>
      <c r="S185" s="332"/>
      <c r="T185" s="332"/>
      <c r="U185" s="332"/>
      <c r="V185" s="332"/>
      <c r="W185" s="332"/>
      <c r="X185" s="332"/>
      <c r="Y185" s="332"/>
      <c r="Z185" s="332"/>
      <c r="AA185" s="332"/>
      <c r="AB185" s="332"/>
      <c r="AC185" s="332"/>
      <c r="AD185" s="332"/>
      <c r="AE185" s="332"/>
      <c r="AF185" s="332"/>
      <c r="AG185" s="332"/>
      <c r="AH185" s="332"/>
      <c r="AI185" s="332"/>
      <c r="AJ185" s="332"/>
      <c r="AK185" s="332"/>
      <c r="AL185" s="332"/>
      <c r="AM185" s="332"/>
    </row>
    <row r="186" spans="1:39" ht="84.75" customHeight="1" x14ac:dyDescent="0.25">
      <c r="A186" s="332"/>
      <c r="B186" s="327"/>
      <c r="C186" s="342"/>
      <c r="D186" s="342"/>
      <c r="E186" s="329"/>
      <c r="F186" s="343"/>
      <c r="G186" s="343"/>
      <c r="H186" s="344"/>
      <c r="I186" s="343"/>
      <c r="J186" s="332"/>
      <c r="K186" s="343"/>
      <c r="L186" s="332"/>
      <c r="M186" s="332"/>
      <c r="N186" s="332"/>
      <c r="O186" s="332"/>
      <c r="R186" s="332"/>
      <c r="S186" s="332"/>
      <c r="T186" s="332"/>
      <c r="U186" s="332"/>
      <c r="V186" s="332"/>
      <c r="W186" s="332"/>
      <c r="X186" s="332"/>
      <c r="Y186" s="332"/>
      <c r="Z186" s="332"/>
      <c r="AA186" s="332"/>
      <c r="AB186" s="332"/>
      <c r="AC186" s="332"/>
      <c r="AD186" s="332"/>
      <c r="AE186" s="332"/>
      <c r="AF186" s="332"/>
      <c r="AG186" s="332"/>
      <c r="AH186" s="332"/>
      <c r="AI186" s="332"/>
      <c r="AJ186" s="332"/>
      <c r="AK186" s="332"/>
      <c r="AL186" s="332"/>
      <c r="AM186" s="332"/>
    </row>
    <row r="187" spans="1:39" ht="84.75" customHeight="1" x14ac:dyDescent="0.25">
      <c r="A187" s="332"/>
      <c r="B187" s="327"/>
      <c r="C187" s="342"/>
      <c r="D187" s="342"/>
      <c r="E187" s="329"/>
      <c r="F187" s="343"/>
      <c r="G187" s="343"/>
      <c r="H187" s="344"/>
      <c r="I187" s="343"/>
      <c r="J187" s="332"/>
      <c r="K187" s="343"/>
      <c r="L187" s="332"/>
      <c r="M187" s="332"/>
      <c r="N187" s="332"/>
      <c r="O187" s="332"/>
      <c r="R187" s="332"/>
      <c r="S187" s="332"/>
      <c r="T187" s="332"/>
      <c r="U187" s="332"/>
      <c r="V187" s="332"/>
      <c r="W187" s="332"/>
      <c r="X187" s="332"/>
      <c r="Y187" s="332"/>
      <c r="Z187" s="332"/>
      <c r="AA187" s="332"/>
      <c r="AB187" s="332"/>
      <c r="AC187" s="332"/>
      <c r="AD187" s="332"/>
      <c r="AE187" s="332"/>
      <c r="AF187" s="332"/>
      <c r="AG187" s="332"/>
      <c r="AH187" s="332"/>
      <c r="AI187" s="332"/>
      <c r="AJ187" s="332"/>
      <c r="AK187" s="332"/>
      <c r="AL187" s="332"/>
      <c r="AM187" s="332"/>
    </row>
    <row r="188" spans="1:39" ht="84.75" customHeight="1" x14ac:dyDescent="0.25">
      <c r="A188" s="332"/>
      <c r="B188" s="327"/>
      <c r="C188" s="342"/>
      <c r="D188" s="342"/>
      <c r="E188" s="329"/>
      <c r="F188" s="343"/>
      <c r="G188" s="343"/>
      <c r="H188" s="344"/>
      <c r="I188" s="343"/>
      <c r="J188" s="332"/>
      <c r="K188" s="343"/>
      <c r="L188" s="332"/>
      <c r="M188" s="332"/>
      <c r="N188" s="332"/>
      <c r="O188" s="332"/>
      <c r="R188" s="332"/>
      <c r="S188" s="332"/>
      <c r="T188" s="332"/>
      <c r="U188" s="332"/>
      <c r="V188" s="332"/>
      <c r="W188" s="332"/>
      <c r="X188" s="332"/>
      <c r="Y188" s="332"/>
      <c r="Z188" s="332"/>
      <c r="AA188" s="332"/>
      <c r="AB188" s="332"/>
      <c r="AC188" s="332"/>
      <c r="AD188" s="332"/>
      <c r="AE188" s="332"/>
      <c r="AF188" s="332"/>
      <c r="AG188" s="332"/>
      <c r="AH188" s="332"/>
      <c r="AI188" s="332"/>
      <c r="AJ188" s="332"/>
      <c r="AK188" s="332"/>
      <c r="AL188" s="332"/>
      <c r="AM188" s="332"/>
    </row>
    <row r="189" spans="1:39" ht="84.75" customHeight="1" x14ac:dyDescent="0.25">
      <c r="A189" s="332"/>
      <c r="B189" s="327"/>
      <c r="C189" s="342"/>
      <c r="D189" s="342"/>
      <c r="E189" s="329"/>
      <c r="F189" s="343"/>
      <c r="G189" s="343"/>
      <c r="H189" s="344"/>
      <c r="I189" s="343"/>
      <c r="J189" s="332"/>
      <c r="K189" s="343"/>
      <c r="L189" s="332"/>
      <c r="M189" s="332"/>
      <c r="N189" s="332"/>
      <c r="O189" s="332"/>
      <c r="R189" s="332"/>
      <c r="S189" s="332"/>
      <c r="T189" s="332"/>
      <c r="U189" s="332"/>
      <c r="V189" s="332"/>
      <c r="W189" s="332"/>
      <c r="X189" s="332"/>
      <c r="Y189" s="332"/>
      <c r="Z189" s="332"/>
      <c r="AA189" s="332"/>
      <c r="AB189" s="332"/>
      <c r="AC189" s="332"/>
      <c r="AD189" s="332"/>
      <c r="AE189" s="332"/>
      <c r="AF189" s="332"/>
      <c r="AG189" s="332"/>
      <c r="AH189" s="332"/>
      <c r="AI189" s="332"/>
      <c r="AJ189" s="332"/>
      <c r="AK189" s="332"/>
      <c r="AL189" s="332"/>
      <c r="AM189" s="332"/>
    </row>
    <row r="190" spans="1:39" ht="84.75" customHeight="1" x14ac:dyDescent="0.25">
      <c r="A190" s="332"/>
      <c r="B190" s="327"/>
      <c r="C190" s="342"/>
      <c r="D190" s="342"/>
      <c r="E190" s="329"/>
      <c r="F190" s="343"/>
      <c r="G190" s="343"/>
      <c r="H190" s="344"/>
      <c r="I190" s="343"/>
      <c r="J190" s="332"/>
      <c r="K190" s="343"/>
      <c r="L190" s="332"/>
      <c r="M190" s="332"/>
      <c r="N190" s="332"/>
      <c r="O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row>
    <row r="191" spans="1:39" ht="84.75" customHeight="1" x14ac:dyDescent="0.25">
      <c r="A191" s="332"/>
      <c r="B191" s="327"/>
      <c r="C191" s="342"/>
      <c r="D191" s="342"/>
      <c r="E191" s="329"/>
      <c r="F191" s="343"/>
      <c r="G191" s="343"/>
      <c r="H191" s="344"/>
      <c r="I191" s="343"/>
      <c r="J191" s="332"/>
      <c r="K191" s="343"/>
      <c r="L191" s="332"/>
      <c r="M191" s="332"/>
      <c r="N191" s="332"/>
      <c r="O191" s="332"/>
      <c r="R191" s="332"/>
      <c r="S191" s="332"/>
      <c r="T191" s="332"/>
      <c r="U191" s="332"/>
      <c r="V191" s="332"/>
      <c r="W191" s="332"/>
      <c r="X191" s="332"/>
      <c r="Y191" s="332"/>
      <c r="Z191" s="332"/>
      <c r="AA191" s="332"/>
      <c r="AB191" s="332"/>
      <c r="AC191" s="332"/>
      <c r="AD191" s="332"/>
      <c r="AE191" s="332"/>
      <c r="AF191" s="332"/>
      <c r="AG191" s="332"/>
      <c r="AH191" s="332"/>
      <c r="AI191" s="332"/>
      <c r="AJ191" s="332"/>
      <c r="AK191" s="332"/>
      <c r="AL191" s="332"/>
      <c r="AM191" s="332"/>
    </row>
    <row r="192" spans="1:39" ht="84.75" customHeight="1" x14ac:dyDescent="0.25">
      <c r="A192" s="332"/>
      <c r="B192" s="327"/>
      <c r="C192" s="342"/>
      <c r="D192" s="342"/>
      <c r="E192" s="329"/>
      <c r="F192" s="343"/>
      <c r="G192" s="343"/>
      <c r="H192" s="344"/>
      <c r="I192" s="343"/>
      <c r="J192" s="332"/>
      <c r="K192" s="343"/>
      <c r="L192" s="332"/>
      <c r="M192" s="332"/>
      <c r="N192" s="332"/>
      <c r="O192" s="332"/>
      <c r="R192" s="332"/>
      <c r="S192" s="332"/>
      <c r="T192" s="332"/>
      <c r="U192" s="332"/>
      <c r="V192" s="332"/>
      <c r="W192" s="332"/>
      <c r="X192" s="332"/>
      <c r="Y192" s="332"/>
      <c r="Z192" s="332"/>
      <c r="AA192" s="332"/>
      <c r="AB192" s="332"/>
      <c r="AC192" s="332"/>
      <c r="AD192" s="332"/>
      <c r="AE192" s="332"/>
      <c r="AF192" s="332"/>
      <c r="AG192" s="332"/>
      <c r="AH192" s="332"/>
      <c r="AI192" s="332"/>
      <c r="AJ192" s="332"/>
      <c r="AK192" s="332"/>
      <c r="AL192" s="332"/>
      <c r="AM192" s="332"/>
    </row>
    <row r="193" spans="1:39" ht="84.75" customHeight="1" x14ac:dyDescent="0.25">
      <c r="A193" s="332"/>
      <c r="B193" s="327"/>
      <c r="C193" s="342"/>
      <c r="D193" s="342"/>
      <c r="E193" s="329"/>
      <c r="F193" s="343"/>
      <c r="G193" s="343"/>
      <c r="H193" s="344"/>
      <c r="I193" s="343"/>
      <c r="J193" s="332"/>
      <c r="K193" s="343"/>
      <c r="L193" s="332"/>
      <c r="M193" s="332"/>
      <c r="N193" s="332"/>
      <c r="O193" s="332"/>
      <c r="R193" s="332"/>
      <c r="S193" s="332"/>
      <c r="T193" s="332"/>
      <c r="U193" s="332"/>
      <c r="V193" s="332"/>
      <c r="W193" s="332"/>
      <c r="X193" s="332"/>
      <c r="Y193" s="332"/>
      <c r="Z193" s="332"/>
      <c r="AA193" s="332"/>
      <c r="AB193" s="332"/>
      <c r="AC193" s="332"/>
      <c r="AD193" s="332"/>
      <c r="AE193" s="332"/>
      <c r="AF193" s="332"/>
      <c r="AG193" s="332"/>
      <c r="AH193" s="332"/>
      <c r="AI193" s="332"/>
      <c r="AJ193" s="332"/>
      <c r="AK193" s="332"/>
      <c r="AL193" s="332"/>
      <c r="AM193" s="332"/>
    </row>
    <row r="194" spans="1:39" ht="84.75" customHeight="1" x14ac:dyDescent="0.25">
      <c r="A194" s="332"/>
      <c r="B194" s="327"/>
      <c r="C194" s="342"/>
      <c r="D194" s="342"/>
      <c r="E194" s="329"/>
      <c r="F194" s="343"/>
      <c r="G194" s="343"/>
      <c r="H194" s="344"/>
      <c r="I194" s="343"/>
      <c r="J194" s="332"/>
      <c r="K194" s="343"/>
      <c r="L194" s="332"/>
      <c r="M194" s="332"/>
      <c r="N194" s="332"/>
      <c r="O194" s="332"/>
      <c r="R194" s="332"/>
      <c r="S194" s="332"/>
      <c r="T194" s="332"/>
      <c r="U194" s="332"/>
      <c r="V194" s="332"/>
      <c r="W194" s="332"/>
      <c r="X194" s="332"/>
      <c r="Y194" s="332"/>
      <c r="Z194" s="332"/>
      <c r="AA194" s="332"/>
      <c r="AB194" s="332"/>
      <c r="AC194" s="332"/>
      <c r="AD194" s="332"/>
      <c r="AE194" s="332"/>
      <c r="AF194" s="332"/>
      <c r="AG194" s="332"/>
      <c r="AH194" s="332"/>
      <c r="AI194" s="332"/>
      <c r="AJ194" s="332"/>
      <c r="AK194" s="332"/>
      <c r="AL194" s="332"/>
      <c r="AM194" s="332"/>
    </row>
    <row r="195" spans="1:39" ht="84.75" customHeight="1" x14ac:dyDescent="0.25">
      <c r="A195" s="332"/>
      <c r="B195" s="327"/>
      <c r="C195" s="342"/>
      <c r="D195" s="342"/>
      <c r="E195" s="329"/>
      <c r="F195" s="343"/>
      <c r="G195" s="343"/>
      <c r="H195" s="344"/>
      <c r="I195" s="343"/>
      <c r="J195" s="332"/>
      <c r="K195" s="343"/>
      <c r="L195" s="332"/>
      <c r="M195" s="332"/>
      <c r="N195" s="332"/>
      <c r="O195" s="332"/>
      <c r="R195" s="332"/>
      <c r="S195" s="332"/>
      <c r="T195" s="332"/>
      <c r="U195" s="332"/>
      <c r="V195" s="332"/>
      <c r="W195" s="332"/>
      <c r="X195" s="332"/>
      <c r="Y195" s="332"/>
      <c r="Z195" s="332"/>
      <c r="AA195" s="332"/>
      <c r="AB195" s="332"/>
      <c r="AC195" s="332"/>
      <c r="AD195" s="332"/>
      <c r="AE195" s="332"/>
      <c r="AF195" s="332"/>
      <c r="AG195" s="332"/>
      <c r="AH195" s="332"/>
      <c r="AI195" s="332"/>
      <c r="AJ195" s="332"/>
      <c r="AK195" s="332"/>
      <c r="AL195" s="332"/>
      <c r="AM195" s="332"/>
    </row>
    <row r="196" spans="1:39" ht="84.75" customHeight="1" x14ac:dyDescent="0.25">
      <c r="A196" s="332"/>
      <c r="B196" s="327"/>
      <c r="C196" s="342"/>
      <c r="D196" s="342"/>
      <c r="E196" s="329"/>
      <c r="F196" s="343"/>
      <c r="G196" s="343"/>
      <c r="H196" s="344"/>
      <c r="I196" s="343"/>
      <c r="J196" s="332"/>
      <c r="K196" s="343"/>
      <c r="L196" s="332"/>
      <c r="M196" s="332"/>
      <c r="N196" s="332"/>
      <c r="O196" s="332"/>
      <c r="R196" s="332"/>
      <c r="S196" s="332"/>
      <c r="T196" s="332"/>
      <c r="U196" s="332"/>
      <c r="V196" s="332"/>
      <c r="W196" s="332"/>
      <c r="X196" s="332"/>
      <c r="Y196" s="332"/>
      <c r="Z196" s="332"/>
      <c r="AA196" s="332"/>
      <c r="AB196" s="332"/>
      <c r="AC196" s="332"/>
      <c r="AD196" s="332"/>
      <c r="AE196" s="332"/>
      <c r="AF196" s="332"/>
      <c r="AG196" s="332"/>
      <c r="AH196" s="332"/>
      <c r="AI196" s="332"/>
      <c r="AJ196" s="332"/>
      <c r="AK196" s="332"/>
      <c r="AL196" s="332"/>
      <c r="AM196" s="332"/>
    </row>
    <row r="197" spans="1:39" ht="84.75" customHeight="1" x14ac:dyDescent="0.25">
      <c r="A197" s="332"/>
      <c r="B197" s="327"/>
      <c r="C197" s="342"/>
      <c r="D197" s="342"/>
      <c r="E197" s="329"/>
      <c r="F197" s="343"/>
      <c r="G197" s="343"/>
      <c r="H197" s="344"/>
      <c r="I197" s="343"/>
      <c r="J197" s="332"/>
      <c r="K197" s="343"/>
      <c r="L197" s="332"/>
      <c r="M197" s="332"/>
      <c r="N197" s="332"/>
      <c r="O197" s="332"/>
      <c r="R197" s="332"/>
      <c r="S197" s="332"/>
      <c r="T197" s="332"/>
      <c r="U197" s="332"/>
      <c r="V197" s="332"/>
      <c r="W197" s="332"/>
      <c r="X197" s="332"/>
      <c r="Y197" s="332"/>
      <c r="Z197" s="332"/>
      <c r="AA197" s="332"/>
      <c r="AB197" s="332"/>
      <c r="AC197" s="332"/>
      <c r="AD197" s="332"/>
      <c r="AE197" s="332"/>
      <c r="AF197" s="332"/>
      <c r="AG197" s="332"/>
      <c r="AH197" s="332"/>
      <c r="AI197" s="332"/>
      <c r="AJ197" s="332"/>
      <c r="AK197" s="332"/>
      <c r="AL197" s="332"/>
      <c r="AM197" s="332"/>
    </row>
    <row r="198" spans="1:39" ht="84.75" customHeight="1" x14ac:dyDescent="0.25">
      <c r="A198" s="332"/>
      <c r="B198" s="327"/>
      <c r="C198" s="342"/>
      <c r="D198" s="342"/>
      <c r="E198" s="329"/>
      <c r="F198" s="343"/>
      <c r="G198" s="343"/>
      <c r="H198" s="344"/>
      <c r="I198" s="343"/>
      <c r="J198" s="332"/>
      <c r="K198" s="343"/>
      <c r="L198" s="332"/>
      <c r="M198" s="332"/>
      <c r="N198" s="332"/>
      <c r="O198" s="332"/>
      <c r="R198" s="332"/>
      <c r="S198" s="332"/>
      <c r="T198" s="332"/>
      <c r="U198" s="332"/>
      <c r="V198" s="332"/>
      <c r="W198" s="332"/>
      <c r="X198" s="332"/>
      <c r="Y198" s="332"/>
      <c r="Z198" s="332"/>
      <c r="AA198" s="332"/>
      <c r="AB198" s="332"/>
      <c r="AC198" s="332"/>
      <c r="AD198" s="332"/>
      <c r="AE198" s="332"/>
      <c r="AF198" s="332"/>
      <c r="AG198" s="332"/>
      <c r="AH198" s="332"/>
      <c r="AI198" s="332"/>
      <c r="AJ198" s="332"/>
      <c r="AK198" s="332"/>
      <c r="AL198" s="332"/>
      <c r="AM198" s="332"/>
    </row>
    <row r="199" spans="1:39" ht="84.75" customHeight="1" x14ac:dyDescent="0.25">
      <c r="A199" s="332"/>
      <c r="B199" s="327"/>
      <c r="C199" s="342"/>
      <c r="D199" s="342"/>
      <c r="E199" s="329"/>
      <c r="F199" s="343"/>
      <c r="G199" s="343"/>
      <c r="H199" s="344"/>
      <c r="I199" s="343"/>
      <c r="J199" s="332"/>
      <c r="K199" s="343"/>
      <c r="L199" s="332"/>
      <c r="M199" s="332"/>
      <c r="N199" s="332"/>
      <c r="O199" s="332"/>
      <c r="R199" s="332"/>
      <c r="S199" s="332"/>
      <c r="T199" s="332"/>
      <c r="U199" s="332"/>
      <c r="V199" s="332"/>
      <c r="W199" s="332"/>
      <c r="X199" s="332"/>
      <c r="Y199" s="332"/>
      <c r="Z199" s="332"/>
      <c r="AA199" s="332"/>
      <c r="AB199" s="332"/>
      <c r="AC199" s="332"/>
      <c r="AD199" s="332"/>
      <c r="AE199" s="332"/>
      <c r="AF199" s="332"/>
      <c r="AG199" s="332"/>
      <c r="AH199" s="332"/>
      <c r="AI199" s="332"/>
      <c r="AJ199" s="332"/>
      <c r="AK199" s="332"/>
      <c r="AL199" s="332"/>
      <c r="AM199" s="332"/>
    </row>
    <row r="200" spans="1:39" ht="84.75" customHeight="1" x14ac:dyDescent="0.25">
      <c r="A200" s="332"/>
      <c r="B200" s="327"/>
      <c r="C200" s="342"/>
      <c r="D200" s="342"/>
      <c r="E200" s="329"/>
      <c r="F200" s="343"/>
      <c r="G200" s="343"/>
      <c r="H200" s="344"/>
      <c r="I200" s="343"/>
      <c r="J200" s="332"/>
      <c r="K200" s="343"/>
      <c r="L200" s="332"/>
      <c r="M200" s="332"/>
      <c r="N200" s="332"/>
      <c r="O200" s="332"/>
      <c r="R200" s="332"/>
      <c r="S200" s="332"/>
      <c r="T200" s="332"/>
      <c r="U200" s="332"/>
      <c r="V200" s="332"/>
      <c r="W200" s="332"/>
      <c r="X200" s="332"/>
      <c r="Y200" s="332"/>
      <c r="Z200" s="332"/>
      <c r="AA200" s="332"/>
      <c r="AB200" s="332"/>
      <c r="AC200" s="332"/>
      <c r="AD200" s="332"/>
      <c r="AE200" s="332"/>
      <c r="AF200" s="332"/>
      <c r="AG200" s="332"/>
      <c r="AH200" s="332"/>
      <c r="AI200" s="332"/>
      <c r="AJ200" s="332"/>
      <c r="AK200" s="332"/>
      <c r="AL200" s="332"/>
      <c r="AM200" s="332"/>
    </row>
    <row r="201" spans="1:39" ht="84.75" customHeight="1" x14ac:dyDescent="0.25">
      <c r="A201" s="332"/>
      <c r="B201" s="327"/>
      <c r="C201" s="342"/>
      <c r="D201" s="342"/>
      <c r="E201" s="329"/>
      <c r="F201" s="343"/>
      <c r="G201" s="343"/>
      <c r="H201" s="344"/>
      <c r="I201" s="343"/>
      <c r="J201" s="332"/>
      <c r="K201" s="343"/>
      <c r="L201" s="332"/>
      <c r="M201" s="332"/>
      <c r="N201" s="332"/>
      <c r="O201" s="332"/>
      <c r="R201" s="332"/>
      <c r="S201" s="332"/>
      <c r="T201" s="332"/>
      <c r="U201" s="332"/>
      <c r="V201" s="332"/>
      <c r="W201" s="332"/>
      <c r="X201" s="332"/>
      <c r="Y201" s="332"/>
      <c r="Z201" s="332"/>
      <c r="AA201" s="332"/>
      <c r="AB201" s="332"/>
      <c r="AC201" s="332"/>
      <c r="AD201" s="332"/>
      <c r="AE201" s="332"/>
      <c r="AF201" s="332"/>
      <c r="AG201" s="332"/>
      <c r="AH201" s="332"/>
      <c r="AI201" s="332"/>
      <c r="AJ201" s="332"/>
      <c r="AK201" s="332"/>
      <c r="AL201" s="332"/>
      <c r="AM201" s="332"/>
    </row>
    <row r="202" spans="1:39" ht="84.75" customHeight="1" x14ac:dyDescent="0.25">
      <c r="A202" s="332"/>
      <c r="B202" s="327"/>
      <c r="C202" s="342"/>
      <c r="D202" s="342"/>
      <c r="E202" s="329"/>
      <c r="F202" s="343"/>
      <c r="G202" s="343"/>
      <c r="H202" s="344"/>
      <c r="I202" s="343"/>
      <c r="J202" s="332"/>
      <c r="K202" s="343"/>
      <c r="L202" s="332"/>
      <c r="M202" s="332"/>
      <c r="N202" s="332"/>
      <c r="O202" s="332"/>
      <c r="R202" s="332"/>
      <c r="S202" s="332"/>
      <c r="T202" s="332"/>
      <c r="U202" s="332"/>
      <c r="V202" s="332"/>
      <c r="W202" s="332"/>
      <c r="X202" s="332"/>
      <c r="Y202" s="332"/>
      <c r="Z202" s="332"/>
      <c r="AA202" s="332"/>
      <c r="AB202" s="332"/>
      <c r="AC202" s="332"/>
      <c r="AD202" s="332"/>
      <c r="AE202" s="332"/>
      <c r="AF202" s="332"/>
      <c r="AG202" s="332"/>
      <c r="AH202" s="332"/>
      <c r="AI202" s="332"/>
      <c r="AJ202" s="332"/>
      <c r="AK202" s="332"/>
      <c r="AL202" s="332"/>
      <c r="AM202" s="332"/>
    </row>
    <row r="203" spans="1:39" ht="84.75" customHeight="1" x14ac:dyDescent="0.25">
      <c r="A203" s="332"/>
      <c r="B203" s="327"/>
      <c r="C203" s="342"/>
      <c r="D203" s="342"/>
      <c r="E203" s="329"/>
      <c r="F203" s="343"/>
      <c r="G203" s="343"/>
      <c r="H203" s="344"/>
      <c r="I203" s="343"/>
      <c r="J203" s="332"/>
      <c r="K203" s="343"/>
      <c r="L203" s="332"/>
      <c r="M203" s="332"/>
      <c r="N203" s="332"/>
      <c r="O203" s="332"/>
      <c r="R203" s="332"/>
      <c r="S203" s="332"/>
      <c r="T203" s="332"/>
      <c r="U203" s="332"/>
      <c r="V203" s="332"/>
      <c r="W203" s="332"/>
      <c r="X203" s="332"/>
      <c r="Y203" s="332"/>
      <c r="Z203" s="332"/>
      <c r="AA203" s="332"/>
      <c r="AB203" s="332"/>
      <c r="AC203" s="332"/>
      <c r="AD203" s="332"/>
      <c r="AE203" s="332"/>
      <c r="AF203" s="332"/>
      <c r="AG203" s="332"/>
      <c r="AH203" s="332"/>
      <c r="AI203" s="332"/>
      <c r="AJ203" s="332"/>
      <c r="AK203" s="332"/>
      <c r="AL203" s="332"/>
      <c r="AM203" s="332"/>
    </row>
    <row r="204" spans="1:39" ht="84.75" customHeight="1" x14ac:dyDescent="0.25">
      <c r="A204" s="332"/>
      <c r="B204" s="327"/>
      <c r="C204" s="342"/>
      <c r="D204" s="342"/>
      <c r="E204" s="329"/>
      <c r="F204" s="343"/>
      <c r="G204" s="343"/>
      <c r="H204" s="344"/>
      <c r="I204" s="343"/>
      <c r="J204" s="332"/>
      <c r="K204" s="343"/>
      <c r="L204" s="332"/>
      <c r="M204" s="332"/>
      <c r="N204" s="332"/>
      <c r="O204" s="332"/>
      <c r="R204" s="332"/>
      <c r="S204" s="332"/>
      <c r="T204" s="332"/>
      <c r="U204" s="332"/>
      <c r="V204" s="332"/>
      <c r="W204" s="332"/>
      <c r="X204" s="332"/>
      <c r="Y204" s="332"/>
      <c r="Z204" s="332"/>
      <c r="AA204" s="332"/>
      <c r="AB204" s="332"/>
      <c r="AC204" s="332"/>
      <c r="AD204" s="332"/>
      <c r="AE204" s="332"/>
      <c r="AF204" s="332"/>
      <c r="AG204" s="332"/>
      <c r="AH204" s="332"/>
      <c r="AI204" s="332"/>
      <c r="AJ204" s="332"/>
      <c r="AK204" s="332"/>
      <c r="AL204" s="332"/>
      <c r="AM204" s="332"/>
    </row>
    <row r="205" spans="1:39" ht="84.75" customHeight="1" x14ac:dyDescent="0.25">
      <c r="A205" s="332"/>
      <c r="B205" s="327"/>
      <c r="C205" s="342"/>
      <c r="D205" s="342"/>
      <c r="E205" s="329"/>
      <c r="F205" s="343"/>
      <c r="G205" s="343"/>
      <c r="H205" s="344"/>
      <c r="I205" s="343"/>
      <c r="J205" s="332"/>
      <c r="K205" s="343"/>
      <c r="L205" s="332"/>
      <c r="M205" s="332"/>
      <c r="N205" s="332"/>
      <c r="O205" s="332"/>
      <c r="R205" s="332"/>
      <c r="S205" s="332"/>
      <c r="T205" s="332"/>
      <c r="U205" s="332"/>
      <c r="V205" s="332"/>
      <c r="W205" s="332"/>
      <c r="X205" s="332"/>
      <c r="Y205" s="332"/>
      <c r="Z205" s="332"/>
      <c r="AA205" s="332"/>
      <c r="AB205" s="332"/>
      <c r="AC205" s="332"/>
      <c r="AD205" s="332"/>
      <c r="AE205" s="332"/>
      <c r="AF205" s="332"/>
      <c r="AG205" s="332"/>
      <c r="AH205" s="332"/>
      <c r="AI205" s="332"/>
      <c r="AJ205" s="332"/>
      <c r="AK205" s="332"/>
      <c r="AL205" s="332"/>
      <c r="AM205" s="332"/>
    </row>
    <row r="206" spans="1:39" ht="84.75" customHeight="1" x14ac:dyDescent="0.25">
      <c r="A206" s="332"/>
      <c r="B206" s="327"/>
      <c r="C206" s="342"/>
      <c r="D206" s="342"/>
      <c r="E206" s="329"/>
      <c r="F206" s="343"/>
      <c r="G206" s="343"/>
      <c r="H206" s="344"/>
      <c r="I206" s="343"/>
      <c r="J206" s="332"/>
      <c r="K206" s="343"/>
      <c r="L206" s="332"/>
      <c r="M206" s="332"/>
      <c r="N206" s="332"/>
      <c r="O206" s="332"/>
      <c r="R206" s="332"/>
      <c r="S206" s="332"/>
      <c r="T206" s="332"/>
      <c r="U206" s="332"/>
      <c r="V206" s="332"/>
      <c r="W206" s="332"/>
      <c r="X206" s="332"/>
      <c r="Y206" s="332"/>
      <c r="Z206" s="332"/>
      <c r="AA206" s="332"/>
      <c r="AB206" s="332"/>
      <c r="AC206" s="332"/>
      <c r="AD206" s="332"/>
      <c r="AE206" s="332"/>
      <c r="AF206" s="332"/>
      <c r="AG206" s="332"/>
      <c r="AH206" s="332"/>
      <c r="AI206" s="332"/>
      <c r="AJ206" s="332"/>
      <c r="AK206" s="332"/>
      <c r="AL206" s="332"/>
      <c r="AM206" s="332"/>
    </row>
    <row r="207" spans="1:39" ht="84.75" customHeight="1" x14ac:dyDescent="0.25">
      <c r="A207" s="332"/>
      <c r="B207" s="327"/>
      <c r="C207" s="342"/>
      <c r="D207" s="342"/>
      <c r="E207" s="329"/>
      <c r="F207" s="343"/>
      <c r="G207" s="343"/>
      <c r="H207" s="344"/>
      <c r="I207" s="343"/>
      <c r="J207" s="332"/>
      <c r="K207" s="343"/>
      <c r="L207" s="332"/>
      <c r="M207" s="332"/>
      <c r="N207" s="332"/>
      <c r="O207" s="332"/>
      <c r="R207" s="332"/>
      <c r="S207" s="332"/>
      <c r="T207" s="332"/>
      <c r="U207" s="332"/>
      <c r="V207" s="332"/>
      <c r="W207" s="332"/>
      <c r="X207" s="332"/>
      <c r="Y207" s="332"/>
      <c r="Z207" s="332"/>
      <c r="AA207" s="332"/>
      <c r="AB207" s="332"/>
      <c r="AC207" s="332"/>
      <c r="AD207" s="332"/>
      <c r="AE207" s="332"/>
      <c r="AF207" s="332"/>
      <c r="AG207" s="332"/>
      <c r="AH207" s="332"/>
      <c r="AI207" s="332"/>
      <c r="AJ207" s="332"/>
      <c r="AK207" s="332"/>
      <c r="AL207" s="332"/>
      <c r="AM207" s="332"/>
    </row>
    <row r="208" spans="1:39" ht="84.75" customHeight="1" x14ac:dyDescent="0.25">
      <c r="A208" s="332"/>
      <c r="B208" s="327"/>
      <c r="C208" s="342"/>
      <c r="D208" s="342"/>
      <c r="E208" s="329"/>
      <c r="F208" s="343"/>
      <c r="G208" s="343"/>
      <c r="H208" s="344"/>
      <c r="I208" s="343"/>
      <c r="J208" s="332"/>
      <c r="K208" s="343"/>
      <c r="L208" s="332"/>
      <c r="M208" s="332"/>
      <c r="N208" s="332"/>
      <c r="O208" s="332"/>
      <c r="R208" s="332"/>
      <c r="S208" s="332"/>
      <c r="T208" s="332"/>
      <c r="U208" s="332"/>
      <c r="V208" s="332"/>
      <c r="W208" s="332"/>
      <c r="X208" s="332"/>
      <c r="Y208" s="332"/>
      <c r="Z208" s="332"/>
      <c r="AA208" s="332"/>
      <c r="AB208" s="332"/>
      <c r="AC208" s="332"/>
      <c r="AD208" s="332"/>
      <c r="AE208" s="332"/>
      <c r="AF208" s="332"/>
      <c r="AG208" s="332"/>
      <c r="AH208" s="332"/>
      <c r="AI208" s="332"/>
      <c r="AJ208" s="332"/>
      <c r="AK208" s="332"/>
      <c r="AL208" s="332"/>
      <c r="AM208" s="332"/>
    </row>
    <row r="209" spans="1:39" ht="84.75" customHeight="1" x14ac:dyDescent="0.25">
      <c r="A209" s="332"/>
      <c r="B209" s="327"/>
      <c r="C209" s="342"/>
      <c r="D209" s="342"/>
      <c r="E209" s="329"/>
      <c r="F209" s="343"/>
      <c r="G209" s="343"/>
      <c r="H209" s="344"/>
      <c r="I209" s="343"/>
      <c r="J209" s="332"/>
      <c r="K209" s="343"/>
      <c r="L209" s="332"/>
      <c r="M209" s="332"/>
      <c r="N209" s="332"/>
      <c r="O209" s="332"/>
      <c r="R209" s="332"/>
      <c r="S209" s="332"/>
      <c r="T209" s="332"/>
      <c r="U209" s="332"/>
      <c r="V209" s="332"/>
      <c r="W209" s="332"/>
      <c r="X209" s="332"/>
      <c r="Y209" s="332"/>
      <c r="Z209" s="332"/>
      <c r="AA209" s="332"/>
      <c r="AB209" s="332"/>
      <c r="AC209" s="332"/>
      <c r="AD209" s="332"/>
      <c r="AE209" s="332"/>
      <c r="AF209" s="332"/>
      <c r="AG209" s="332"/>
      <c r="AH209" s="332"/>
      <c r="AI209" s="332"/>
      <c r="AJ209" s="332"/>
      <c r="AK209" s="332"/>
      <c r="AL209" s="332"/>
      <c r="AM209" s="332"/>
    </row>
    <row r="210" spans="1:39" ht="84.75" customHeight="1" x14ac:dyDescent="0.25">
      <c r="A210" s="332"/>
      <c r="B210" s="327"/>
      <c r="C210" s="342"/>
      <c r="D210" s="342"/>
      <c r="E210" s="329"/>
      <c r="F210" s="343"/>
      <c r="G210" s="343"/>
      <c r="H210" s="344"/>
      <c r="I210" s="343"/>
      <c r="J210" s="332"/>
      <c r="K210" s="343"/>
      <c r="L210" s="332"/>
      <c r="M210" s="332"/>
      <c r="N210" s="332"/>
      <c r="O210" s="332"/>
      <c r="R210" s="332"/>
      <c r="S210" s="332"/>
      <c r="T210" s="332"/>
      <c r="U210" s="332"/>
      <c r="V210" s="332"/>
      <c r="W210" s="332"/>
      <c r="X210" s="332"/>
      <c r="Y210" s="332"/>
      <c r="Z210" s="332"/>
      <c r="AA210" s="332"/>
      <c r="AB210" s="332"/>
      <c r="AC210" s="332"/>
      <c r="AD210" s="332"/>
      <c r="AE210" s="332"/>
      <c r="AF210" s="332"/>
      <c r="AG210" s="332"/>
      <c r="AH210" s="332"/>
      <c r="AI210" s="332"/>
      <c r="AJ210" s="332"/>
      <c r="AK210" s="332"/>
      <c r="AL210" s="332"/>
      <c r="AM210" s="332"/>
    </row>
    <row r="211" spans="1:39" ht="84.75" customHeight="1" x14ac:dyDescent="0.25">
      <c r="A211" s="332"/>
      <c r="B211" s="327"/>
      <c r="C211" s="342"/>
      <c r="D211" s="342"/>
      <c r="E211" s="329"/>
      <c r="F211" s="343"/>
      <c r="G211" s="343"/>
      <c r="H211" s="344"/>
      <c r="I211" s="343"/>
      <c r="J211" s="332"/>
      <c r="K211" s="343"/>
      <c r="L211" s="332"/>
      <c r="M211" s="332"/>
      <c r="N211" s="332"/>
      <c r="O211" s="332"/>
      <c r="R211" s="332"/>
      <c r="S211" s="332"/>
      <c r="T211" s="332"/>
      <c r="U211" s="332"/>
      <c r="V211" s="332"/>
      <c r="W211" s="332"/>
      <c r="X211" s="332"/>
      <c r="Y211" s="332"/>
      <c r="Z211" s="332"/>
      <c r="AA211" s="332"/>
      <c r="AB211" s="332"/>
      <c r="AC211" s="332"/>
      <c r="AD211" s="332"/>
      <c r="AE211" s="332"/>
      <c r="AF211" s="332"/>
      <c r="AG211" s="332"/>
      <c r="AH211" s="332"/>
      <c r="AI211" s="332"/>
      <c r="AJ211" s="332"/>
      <c r="AK211" s="332"/>
      <c r="AL211" s="332"/>
      <c r="AM211" s="332"/>
    </row>
    <row r="212" spans="1:39" ht="84.75" customHeight="1" x14ac:dyDescent="0.25">
      <c r="A212" s="332"/>
      <c r="B212" s="327"/>
      <c r="C212" s="342"/>
      <c r="D212" s="342"/>
      <c r="E212" s="329"/>
      <c r="F212" s="343"/>
      <c r="G212" s="343"/>
      <c r="H212" s="344"/>
      <c r="I212" s="343"/>
      <c r="J212" s="332"/>
      <c r="K212" s="343"/>
      <c r="L212" s="332"/>
      <c r="M212" s="332"/>
      <c r="N212" s="332"/>
      <c r="O212" s="332"/>
      <c r="R212" s="332"/>
      <c r="S212" s="332"/>
      <c r="T212" s="332"/>
      <c r="U212" s="332"/>
      <c r="V212" s="332"/>
      <c r="W212" s="332"/>
      <c r="X212" s="332"/>
      <c r="Y212" s="332"/>
      <c r="Z212" s="332"/>
      <c r="AA212" s="332"/>
      <c r="AB212" s="332"/>
      <c r="AC212" s="332"/>
      <c r="AD212" s="332"/>
      <c r="AE212" s="332"/>
      <c r="AF212" s="332"/>
      <c r="AG212" s="332"/>
      <c r="AH212" s="332"/>
      <c r="AI212" s="332"/>
      <c r="AJ212" s="332"/>
      <c r="AK212" s="332"/>
      <c r="AL212" s="332"/>
      <c r="AM212" s="332"/>
    </row>
    <row r="213" spans="1:39" ht="84.75" customHeight="1" x14ac:dyDescent="0.25">
      <c r="A213" s="332"/>
      <c r="B213" s="327"/>
      <c r="C213" s="342"/>
      <c r="D213" s="342"/>
      <c r="E213" s="329"/>
      <c r="F213" s="343"/>
      <c r="G213" s="343"/>
      <c r="H213" s="344"/>
      <c r="I213" s="343"/>
      <c r="J213" s="332"/>
      <c r="K213" s="343"/>
      <c r="L213" s="332"/>
      <c r="M213" s="332"/>
      <c r="N213" s="332"/>
      <c r="O213" s="332"/>
      <c r="R213" s="332"/>
      <c r="S213" s="332"/>
      <c r="T213" s="332"/>
      <c r="U213" s="332"/>
      <c r="V213" s="332"/>
      <c r="W213" s="332"/>
      <c r="X213" s="332"/>
      <c r="Y213" s="332"/>
      <c r="Z213" s="332"/>
      <c r="AA213" s="332"/>
      <c r="AB213" s="332"/>
      <c r="AC213" s="332"/>
      <c r="AD213" s="332"/>
      <c r="AE213" s="332"/>
      <c r="AF213" s="332"/>
      <c r="AG213" s="332"/>
      <c r="AH213" s="332"/>
      <c r="AI213" s="332"/>
      <c r="AJ213" s="332"/>
      <c r="AK213" s="332"/>
      <c r="AL213" s="332"/>
      <c r="AM213" s="332"/>
    </row>
    <row r="214" spans="1:39" ht="84.75" customHeight="1" x14ac:dyDescent="0.25">
      <c r="A214" s="332"/>
      <c r="B214" s="327"/>
      <c r="C214" s="342"/>
      <c r="D214" s="342"/>
      <c r="E214" s="329"/>
      <c r="F214" s="343"/>
      <c r="G214" s="343"/>
      <c r="H214" s="344"/>
      <c r="I214" s="343"/>
      <c r="J214" s="332"/>
      <c r="K214" s="343"/>
      <c r="L214" s="332"/>
      <c r="M214" s="332"/>
      <c r="N214" s="332"/>
      <c r="O214" s="332"/>
      <c r="R214" s="332"/>
      <c r="S214" s="332"/>
      <c r="T214" s="332"/>
      <c r="U214" s="332"/>
      <c r="V214" s="332"/>
      <c r="W214" s="332"/>
      <c r="X214" s="332"/>
      <c r="Y214" s="332"/>
      <c r="Z214" s="332"/>
      <c r="AA214" s="332"/>
      <c r="AB214" s="332"/>
      <c r="AC214" s="332"/>
      <c r="AD214" s="332"/>
      <c r="AE214" s="332"/>
      <c r="AF214" s="332"/>
      <c r="AG214" s="332"/>
      <c r="AH214" s="332"/>
      <c r="AI214" s="332"/>
      <c r="AJ214" s="332"/>
      <c r="AK214" s="332"/>
      <c r="AL214" s="332"/>
      <c r="AM214" s="332"/>
    </row>
    <row r="215" spans="1:39" ht="84.75" customHeight="1" x14ac:dyDescent="0.25">
      <c r="A215" s="332"/>
      <c r="B215" s="327"/>
      <c r="C215" s="342"/>
      <c r="D215" s="342"/>
      <c r="E215" s="329"/>
      <c r="F215" s="343"/>
      <c r="G215" s="343"/>
      <c r="H215" s="344"/>
      <c r="I215" s="343"/>
      <c r="J215" s="332"/>
      <c r="K215" s="343"/>
      <c r="L215" s="332"/>
      <c r="M215" s="332"/>
      <c r="N215" s="332"/>
      <c r="O215" s="332"/>
      <c r="R215" s="332"/>
      <c r="S215" s="332"/>
      <c r="T215" s="332"/>
      <c r="U215" s="332"/>
      <c r="V215" s="332"/>
      <c r="W215" s="332"/>
      <c r="X215" s="332"/>
      <c r="Y215" s="332"/>
      <c r="Z215" s="332"/>
      <c r="AA215" s="332"/>
      <c r="AB215" s="332"/>
      <c r="AC215" s="332"/>
      <c r="AD215" s="332"/>
      <c r="AE215" s="332"/>
      <c r="AF215" s="332"/>
      <c r="AG215" s="332"/>
      <c r="AH215" s="332"/>
      <c r="AI215" s="332"/>
      <c r="AJ215" s="332"/>
      <c r="AK215" s="332"/>
      <c r="AL215" s="332"/>
      <c r="AM215" s="332"/>
    </row>
    <row r="216" spans="1:39" ht="84.75" customHeight="1" x14ac:dyDescent="0.25">
      <c r="A216" s="332"/>
      <c r="B216" s="327"/>
      <c r="C216" s="342"/>
      <c r="D216" s="342"/>
      <c r="E216" s="329"/>
      <c r="F216" s="343"/>
      <c r="G216" s="343"/>
      <c r="H216" s="344"/>
      <c r="I216" s="343"/>
      <c r="J216" s="332"/>
      <c r="K216" s="343"/>
      <c r="L216" s="332"/>
      <c r="M216" s="332"/>
      <c r="N216" s="332"/>
      <c r="O216" s="332"/>
      <c r="R216" s="332"/>
      <c r="S216" s="332"/>
      <c r="T216" s="332"/>
      <c r="U216" s="332"/>
      <c r="V216" s="332"/>
      <c r="W216" s="332"/>
      <c r="X216" s="332"/>
      <c r="Y216" s="332"/>
      <c r="Z216" s="332"/>
      <c r="AA216" s="332"/>
      <c r="AB216" s="332"/>
      <c r="AC216" s="332"/>
      <c r="AD216" s="332"/>
      <c r="AE216" s="332"/>
      <c r="AF216" s="332"/>
      <c r="AG216" s="332"/>
      <c r="AH216" s="332"/>
      <c r="AI216" s="332"/>
      <c r="AJ216" s="332"/>
      <c r="AK216" s="332"/>
      <c r="AL216" s="332"/>
      <c r="AM216" s="332"/>
    </row>
    <row r="217" spans="1:39" ht="84.75" customHeight="1" x14ac:dyDescent="0.25">
      <c r="A217" s="332"/>
      <c r="B217" s="327"/>
      <c r="C217" s="342"/>
      <c r="D217" s="342"/>
      <c r="E217" s="329"/>
      <c r="F217" s="343"/>
      <c r="G217" s="343"/>
      <c r="H217" s="344"/>
      <c r="I217" s="343"/>
      <c r="J217" s="332"/>
      <c r="K217" s="343"/>
      <c r="L217" s="332"/>
      <c r="M217" s="332"/>
      <c r="N217" s="332"/>
      <c r="O217" s="332"/>
      <c r="R217" s="332"/>
      <c r="S217" s="332"/>
      <c r="T217" s="332"/>
      <c r="U217" s="332"/>
      <c r="V217" s="332"/>
      <c r="W217" s="332"/>
      <c r="X217" s="332"/>
      <c r="Y217" s="332"/>
      <c r="Z217" s="332"/>
      <c r="AA217" s="332"/>
      <c r="AB217" s="332"/>
      <c r="AC217" s="332"/>
      <c r="AD217" s="332"/>
      <c r="AE217" s="332"/>
      <c r="AF217" s="332"/>
      <c r="AG217" s="332"/>
      <c r="AH217" s="332"/>
      <c r="AI217" s="332"/>
      <c r="AJ217" s="332"/>
      <c r="AK217" s="332"/>
      <c r="AL217" s="332"/>
      <c r="AM217" s="332"/>
    </row>
    <row r="218" spans="1:39" ht="84.75" customHeight="1" x14ac:dyDescent="0.25">
      <c r="A218" s="332"/>
      <c r="B218" s="327"/>
      <c r="C218" s="342"/>
      <c r="D218" s="342"/>
      <c r="E218" s="329"/>
      <c r="F218" s="343"/>
      <c r="G218" s="343"/>
      <c r="H218" s="344"/>
      <c r="I218" s="343"/>
      <c r="J218" s="332"/>
      <c r="K218" s="343"/>
      <c r="L218" s="332"/>
      <c r="M218" s="332"/>
      <c r="N218" s="332"/>
      <c r="O218" s="332"/>
      <c r="R218" s="332"/>
      <c r="S218" s="332"/>
      <c r="T218" s="332"/>
      <c r="U218" s="332"/>
      <c r="V218" s="332"/>
      <c r="W218" s="332"/>
      <c r="X218" s="332"/>
      <c r="Y218" s="332"/>
      <c r="Z218" s="332"/>
      <c r="AA218" s="332"/>
      <c r="AB218" s="332"/>
      <c r="AC218" s="332"/>
      <c r="AD218" s="332"/>
      <c r="AE218" s="332"/>
      <c r="AF218" s="332"/>
      <c r="AG218" s="332"/>
      <c r="AH218" s="332"/>
      <c r="AI218" s="332"/>
      <c r="AJ218" s="332"/>
      <c r="AK218" s="332"/>
      <c r="AL218" s="332"/>
      <c r="AM218" s="332"/>
    </row>
    <row r="219" spans="1:39" ht="84.75" customHeight="1" x14ac:dyDescent="0.25">
      <c r="A219" s="332"/>
      <c r="B219" s="327"/>
      <c r="C219" s="342"/>
      <c r="D219" s="342"/>
      <c r="E219" s="329"/>
      <c r="F219" s="343"/>
      <c r="G219" s="343"/>
      <c r="H219" s="344"/>
      <c r="I219" s="343"/>
      <c r="J219" s="332"/>
      <c r="K219" s="343"/>
      <c r="L219" s="332"/>
      <c r="M219" s="332"/>
      <c r="N219" s="332"/>
      <c r="O219" s="332"/>
      <c r="R219" s="332"/>
      <c r="S219" s="332"/>
      <c r="T219" s="332"/>
      <c r="U219" s="332"/>
      <c r="V219" s="332"/>
      <c r="W219" s="332"/>
      <c r="X219" s="332"/>
      <c r="Y219" s="332"/>
      <c r="Z219" s="332"/>
      <c r="AA219" s="332"/>
      <c r="AB219" s="332"/>
      <c r="AC219" s="332"/>
      <c r="AD219" s="332"/>
      <c r="AE219" s="332"/>
      <c r="AF219" s="332"/>
      <c r="AG219" s="332"/>
      <c r="AH219" s="332"/>
      <c r="AI219" s="332"/>
      <c r="AJ219" s="332"/>
      <c r="AK219" s="332"/>
      <c r="AL219" s="332"/>
      <c r="AM219" s="332"/>
    </row>
    <row r="220" spans="1:39" ht="84.75" customHeight="1" x14ac:dyDescent="0.25">
      <c r="A220" s="332"/>
      <c r="B220" s="327"/>
      <c r="C220" s="342"/>
      <c r="D220" s="342"/>
      <c r="E220" s="329"/>
      <c r="F220" s="343"/>
      <c r="G220" s="343"/>
      <c r="H220" s="344"/>
      <c r="I220" s="343"/>
      <c r="J220" s="332"/>
      <c r="K220" s="343"/>
      <c r="L220" s="332"/>
      <c r="M220" s="332"/>
      <c r="N220" s="332"/>
      <c r="O220" s="332"/>
      <c r="R220" s="332"/>
      <c r="S220" s="332"/>
      <c r="T220" s="332"/>
      <c r="U220" s="332"/>
      <c r="V220" s="332"/>
      <c r="W220" s="332"/>
      <c r="X220" s="332"/>
      <c r="Y220" s="332"/>
      <c r="Z220" s="332"/>
      <c r="AA220" s="332"/>
      <c r="AB220" s="332"/>
      <c r="AC220" s="332"/>
      <c r="AD220" s="332"/>
      <c r="AE220" s="332"/>
      <c r="AF220" s="332"/>
      <c r="AG220" s="332"/>
      <c r="AH220" s="332"/>
      <c r="AI220" s="332"/>
      <c r="AJ220" s="332"/>
      <c r="AK220" s="332"/>
      <c r="AL220" s="332"/>
      <c r="AM220" s="332"/>
    </row>
    <row r="221" spans="1:39" ht="84.75" customHeight="1" x14ac:dyDescent="0.25">
      <c r="A221" s="332"/>
      <c r="B221" s="327"/>
      <c r="C221" s="342"/>
      <c r="D221" s="342"/>
      <c r="E221" s="329"/>
      <c r="F221" s="343"/>
      <c r="G221" s="343"/>
      <c r="H221" s="344"/>
      <c r="I221" s="343"/>
      <c r="J221" s="332"/>
      <c r="K221" s="343"/>
      <c r="L221" s="332"/>
      <c r="M221" s="332"/>
      <c r="N221" s="332"/>
      <c r="O221" s="332"/>
      <c r="R221" s="332"/>
      <c r="S221" s="332"/>
      <c r="T221" s="332"/>
      <c r="U221" s="332"/>
      <c r="V221" s="332"/>
      <c r="W221" s="332"/>
      <c r="X221" s="332"/>
      <c r="Y221" s="332"/>
      <c r="Z221" s="332"/>
      <c r="AA221" s="332"/>
      <c r="AB221" s="332"/>
      <c r="AC221" s="332"/>
      <c r="AD221" s="332"/>
      <c r="AE221" s="332"/>
      <c r="AF221" s="332"/>
      <c r="AG221" s="332"/>
      <c r="AH221" s="332"/>
      <c r="AI221" s="332"/>
      <c r="AJ221" s="332"/>
      <c r="AK221" s="332"/>
      <c r="AL221" s="332"/>
      <c r="AM221" s="332"/>
    </row>
    <row r="222" spans="1:39" ht="84.75" customHeight="1" x14ac:dyDescent="0.25">
      <c r="A222" s="332"/>
      <c r="B222" s="327"/>
      <c r="C222" s="342"/>
      <c r="D222" s="342"/>
      <c r="E222" s="329"/>
      <c r="F222" s="343"/>
      <c r="G222" s="343"/>
      <c r="H222" s="344"/>
      <c r="I222" s="343"/>
      <c r="J222" s="332"/>
      <c r="K222" s="343"/>
      <c r="L222" s="332"/>
      <c r="M222" s="332"/>
      <c r="N222" s="332"/>
      <c r="O222" s="332"/>
      <c r="R222" s="332"/>
      <c r="S222" s="332"/>
      <c r="T222" s="332"/>
      <c r="U222" s="332"/>
      <c r="V222" s="332"/>
      <c r="W222" s="332"/>
      <c r="X222" s="332"/>
      <c r="Y222" s="332"/>
      <c r="Z222" s="332"/>
      <c r="AA222" s="332"/>
      <c r="AB222" s="332"/>
      <c r="AC222" s="332"/>
      <c r="AD222" s="332"/>
      <c r="AE222" s="332"/>
      <c r="AF222" s="332"/>
      <c r="AG222" s="332"/>
      <c r="AH222" s="332"/>
      <c r="AI222" s="332"/>
      <c r="AJ222" s="332"/>
      <c r="AK222" s="332"/>
      <c r="AL222" s="332"/>
      <c r="AM222" s="332"/>
    </row>
    <row r="223" spans="1:39" ht="84.75" customHeight="1" x14ac:dyDescent="0.25">
      <c r="A223" s="332"/>
      <c r="B223" s="327"/>
      <c r="C223" s="342"/>
      <c r="D223" s="342"/>
      <c r="E223" s="329"/>
      <c r="F223" s="343"/>
      <c r="G223" s="343"/>
      <c r="H223" s="344"/>
      <c r="I223" s="343"/>
      <c r="J223" s="332"/>
      <c r="K223" s="343"/>
      <c r="L223" s="332"/>
      <c r="M223" s="332"/>
      <c r="N223" s="332"/>
      <c r="O223" s="332"/>
      <c r="R223" s="332"/>
      <c r="S223" s="332"/>
      <c r="T223" s="332"/>
      <c r="U223" s="332"/>
      <c r="V223" s="332"/>
      <c r="W223" s="332"/>
      <c r="X223" s="332"/>
      <c r="Y223" s="332"/>
      <c r="Z223" s="332"/>
      <c r="AA223" s="332"/>
      <c r="AB223" s="332"/>
      <c r="AC223" s="332"/>
      <c r="AD223" s="332"/>
      <c r="AE223" s="332"/>
      <c r="AF223" s="332"/>
      <c r="AG223" s="332"/>
      <c r="AH223" s="332"/>
      <c r="AI223" s="332"/>
      <c r="AJ223" s="332"/>
      <c r="AK223" s="332"/>
      <c r="AL223" s="332"/>
      <c r="AM223" s="332"/>
    </row>
    <row r="224" spans="1:39" ht="84.75" customHeight="1" x14ac:dyDescent="0.25">
      <c r="A224" s="332"/>
      <c r="B224" s="327"/>
      <c r="C224" s="342"/>
      <c r="D224" s="342"/>
      <c r="E224" s="329"/>
      <c r="F224" s="343"/>
      <c r="G224" s="343"/>
      <c r="H224" s="344"/>
      <c r="I224" s="343"/>
      <c r="J224" s="332"/>
      <c r="K224" s="343"/>
      <c r="L224" s="332"/>
      <c r="M224" s="332"/>
      <c r="N224" s="332"/>
      <c r="O224" s="332"/>
      <c r="R224" s="332"/>
      <c r="S224" s="332"/>
      <c r="T224" s="332"/>
      <c r="U224" s="332"/>
      <c r="V224" s="332"/>
      <c r="W224" s="332"/>
      <c r="X224" s="332"/>
      <c r="Y224" s="332"/>
      <c r="Z224" s="332"/>
      <c r="AA224" s="332"/>
      <c r="AB224" s="332"/>
      <c r="AC224" s="332"/>
      <c r="AD224" s="332"/>
      <c r="AE224" s="332"/>
      <c r="AF224" s="332"/>
      <c r="AG224" s="332"/>
      <c r="AH224" s="332"/>
      <c r="AI224" s="332"/>
      <c r="AJ224" s="332"/>
      <c r="AK224" s="332"/>
      <c r="AL224" s="332"/>
      <c r="AM224" s="332"/>
    </row>
    <row r="225" spans="1:39" ht="84.75" customHeight="1" x14ac:dyDescent="0.25">
      <c r="A225" s="332"/>
      <c r="B225" s="327"/>
      <c r="C225" s="342"/>
      <c r="D225" s="342"/>
      <c r="E225" s="329"/>
      <c r="F225" s="343"/>
      <c r="G225" s="343"/>
      <c r="H225" s="344"/>
      <c r="I225" s="343"/>
      <c r="J225" s="332"/>
      <c r="K225" s="343"/>
      <c r="L225" s="332"/>
      <c r="M225" s="332"/>
      <c r="N225" s="332"/>
      <c r="O225" s="332"/>
      <c r="R225" s="332"/>
      <c r="S225" s="332"/>
      <c r="T225" s="332"/>
      <c r="U225" s="332"/>
      <c r="V225" s="332"/>
      <c r="W225" s="332"/>
      <c r="X225" s="332"/>
      <c r="Y225" s="332"/>
      <c r="Z225" s="332"/>
      <c r="AA225" s="332"/>
      <c r="AB225" s="332"/>
      <c r="AC225" s="332"/>
      <c r="AD225" s="332"/>
      <c r="AE225" s="332"/>
      <c r="AF225" s="332"/>
      <c r="AG225" s="332"/>
      <c r="AH225" s="332"/>
      <c r="AI225" s="332"/>
      <c r="AJ225" s="332"/>
      <c r="AK225" s="332"/>
      <c r="AL225" s="332"/>
      <c r="AM225" s="332"/>
    </row>
    <row r="226" spans="1:39" ht="84.75" customHeight="1" x14ac:dyDescent="0.25">
      <c r="A226" s="332"/>
      <c r="B226" s="327"/>
      <c r="C226" s="342"/>
      <c r="D226" s="342"/>
      <c r="E226" s="329"/>
      <c r="F226" s="343"/>
      <c r="G226" s="343"/>
      <c r="H226" s="344"/>
      <c r="I226" s="343"/>
      <c r="J226" s="332"/>
      <c r="K226" s="343"/>
      <c r="L226" s="332"/>
      <c r="M226" s="332"/>
      <c r="N226" s="332"/>
      <c r="O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row>
    <row r="227" spans="1:39" ht="84.75" customHeight="1" x14ac:dyDescent="0.25">
      <c r="A227" s="332"/>
      <c r="B227" s="327"/>
      <c r="C227" s="342"/>
      <c r="D227" s="342"/>
      <c r="E227" s="329"/>
      <c r="F227" s="343"/>
      <c r="G227" s="343"/>
      <c r="H227" s="344"/>
      <c r="I227" s="343"/>
      <c r="J227" s="332"/>
      <c r="K227" s="343"/>
      <c r="L227" s="332"/>
      <c r="M227" s="332"/>
      <c r="N227" s="332"/>
      <c r="O227" s="332"/>
      <c r="R227" s="332"/>
      <c r="S227" s="332"/>
      <c r="T227" s="332"/>
      <c r="U227" s="332"/>
      <c r="V227" s="332"/>
      <c r="W227" s="332"/>
      <c r="X227" s="332"/>
      <c r="Y227" s="332"/>
      <c r="Z227" s="332"/>
      <c r="AA227" s="332"/>
      <c r="AB227" s="332"/>
      <c r="AC227" s="332"/>
      <c r="AD227" s="332"/>
      <c r="AE227" s="332"/>
      <c r="AF227" s="332"/>
      <c r="AG227" s="332"/>
      <c r="AH227" s="332"/>
      <c r="AI227" s="332"/>
      <c r="AJ227" s="332"/>
      <c r="AK227" s="332"/>
      <c r="AL227" s="332"/>
      <c r="AM227" s="332"/>
    </row>
    <row r="228" spans="1:39" ht="84.75" customHeight="1" x14ac:dyDescent="0.25">
      <c r="A228" s="332"/>
      <c r="B228" s="327"/>
      <c r="C228" s="342"/>
      <c r="D228" s="342"/>
      <c r="E228" s="329"/>
      <c r="F228" s="343"/>
      <c r="G228" s="343"/>
      <c r="H228" s="344"/>
      <c r="I228" s="343"/>
      <c r="J228" s="332"/>
      <c r="K228" s="343"/>
      <c r="L228" s="332"/>
      <c r="M228" s="332"/>
      <c r="N228" s="332"/>
      <c r="O228" s="332"/>
      <c r="R228" s="332"/>
      <c r="S228" s="332"/>
      <c r="T228" s="332"/>
      <c r="U228" s="332"/>
      <c r="V228" s="332"/>
      <c r="W228" s="332"/>
      <c r="X228" s="332"/>
      <c r="Y228" s="332"/>
      <c r="Z228" s="332"/>
      <c r="AA228" s="332"/>
      <c r="AB228" s="332"/>
      <c r="AC228" s="332"/>
      <c r="AD228" s="332"/>
      <c r="AE228" s="332"/>
      <c r="AF228" s="332"/>
      <c r="AG228" s="332"/>
      <c r="AH228" s="332"/>
      <c r="AI228" s="332"/>
      <c r="AJ228" s="332"/>
      <c r="AK228" s="332"/>
      <c r="AL228" s="332"/>
      <c r="AM228" s="332"/>
    </row>
    <row r="229" spans="1:39" ht="84.75" customHeight="1" x14ac:dyDescent="0.25">
      <c r="A229" s="332"/>
      <c r="B229" s="327"/>
      <c r="C229" s="342"/>
      <c r="D229" s="342"/>
      <c r="E229" s="329"/>
      <c r="F229" s="343"/>
      <c r="G229" s="343"/>
      <c r="H229" s="344"/>
      <c r="I229" s="343"/>
      <c r="J229" s="332"/>
      <c r="K229" s="343"/>
      <c r="L229" s="332"/>
      <c r="M229" s="332"/>
      <c r="N229" s="332"/>
      <c r="O229" s="332"/>
      <c r="R229" s="332"/>
      <c r="S229" s="332"/>
      <c r="T229" s="332"/>
      <c r="U229" s="332"/>
      <c r="V229" s="332"/>
      <c r="W229" s="332"/>
      <c r="X229" s="332"/>
      <c r="Y229" s="332"/>
      <c r="Z229" s="332"/>
      <c r="AA229" s="332"/>
      <c r="AB229" s="332"/>
      <c r="AC229" s="332"/>
      <c r="AD229" s="332"/>
      <c r="AE229" s="332"/>
      <c r="AF229" s="332"/>
      <c r="AG229" s="332"/>
      <c r="AH229" s="332"/>
      <c r="AI229" s="332"/>
      <c r="AJ229" s="332"/>
      <c r="AK229" s="332"/>
      <c r="AL229" s="332"/>
      <c r="AM229" s="332"/>
    </row>
    <row r="230" spans="1:39" ht="84.75" customHeight="1" x14ac:dyDescent="0.25">
      <c r="A230" s="332"/>
      <c r="B230" s="327"/>
      <c r="C230" s="342"/>
      <c r="D230" s="342"/>
      <c r="E230" s="329"/>
      <c r="F230" s="343"/>
      <c r="G230" s="343"/>
      <c r="H230" s="344"/>
      <c r="I230" s="343"/>
      <c r="J230" s="332"/>
      <c r="K230" s="343"/>
      <c r="L230" s="332"/>
      <c r="M230" s="332"/>
      <c r="N230" s="332"/>
      <c r="O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row>
    <row r="231" spans="1:39" ht="84.75" customHeight="1" x14ac:dyDescent="0.25">
      <c r="A231" s="332"/>
      <c r="B231" s="327"/>
      <c r="C231" s="342"/>
      <c r="D231" s="342"/>
      <c r="E231" s="329"/>
      <c r="F231" s="343"/>
      <c r="G231" s="343"/>
      <c r="H231" s="344"/>
      <c r="I231" s="343"/>
      <c r="J231" s="332"/>
      <c r="K231" s="343"/>
      <c r="L231" s="332"/>
      <c r="M231" s="332"/>
      <c r="N231" s="332"/>
      <c r="O231" s="332"/>
      <c r="R231" s="332"/>
      <c r="S231" s="332"/>
      <c r="T231" s="332"/>
      <c r="U231" s="332"/>
      <c r="V231" s="332"/>
      <c r="W231" s="332"/>
      <c r="X231" s="332"/>
      <c r="Y231" s="332"/>
      <c r="Z231" s="332"/>
      <c r="AA231" s="332"/>
      <c r="AB231" s="332"/>
      <c r="AC231" s="332"/>
      <c r="AD231" s="332"/>
      <c r="AE231" s="332"/>
      <c r="AF231" s="332"/>
      <c r="AG231" s="332"/>
      <c r="AH231" s="332"/>
      <c r="AI231" s="332"/>
      <c r="AJ231" s="332"/>
      <c r="AK231" s="332"/>
      <c r="AL231" s="332"/>
      <c r="AM231" s="332"/>
    </row>
    <row r="232" spans="1:39" ht="84.75" customHeight="1" x14ac:dyDescent="0.25">
      <c r="A232" s="332"/>
      <c r="B232" s="327"/>
      <c r="C232" s="342"/>
      <c r="D232" s="342"/>
      <c r="E232" s="329"/>
      <c r="F232" s="343"/>
      <c r="G232" s="343"/>
      <c r="H232" s="344"/>
      <c r="I232" s="343"/>
      <c r="J232" s="332"/>
      <c r="K232" s="343"/>
      <c r="L232" s="332"/>
      <c r="M232" s="332"/>
      <c r="N232" s="332"/>
      <c r="O232" s="332"/>
      <c r="R232" s="332"/>
      <c r="S232" s="332"/>
      <c r="T232" s="332"/>
      <c r="U232" s="332"/>
      <c r="V232" s="332"/>
      <c r="W232" s="332"/>
      <c r="X232" s="332"/>
      <c r="Y232" s="332"/>
      <c r="Z232" s="332"/>
      <c r="AA232" s="332"/>
      <c r="AB232" s="332"/>
      <c r="AC232" s="332"/>
      <c r="AD232" s="332"/>
      <c r="AE232" s="332"/>
      <c r="AF232" s="332"/>
      <c r="AG232" s="332"/>
      <c r="AH232" s="332"/>
      <c r="AI232" s="332"/>
      <c r="AJ232" s="332"/>
      <c r="AK232" s="332"/>
      <c r="AL232" s="332"/>
      <c r="AM232" s="332"/>
    </row>
    <row r="233" spans="1:39" ht="84.75" customHeight="1" x14ac:dyDescent="0.25">
      <c r="A233" s="332"/>
      <c r="B233" s="327"/>
      <c r="C233" s="342"/>
      <c r="D233" s="342"/>
      <c r="E233" s="329"/>
      <c r="F233" s="343"/>
      <c r="G233" s="343"/>
      <c r="H233" s="344"/>
      <c r="I233" s="343"/>
      <c r="J233" s="332"/>
      <c r="K233" s="343"/>
      <c r="L233" s="332"/>
      <c r="M233" s="332"/>
      <c r="N233" s="332"/>
      <c r="O233" s="332"/>
      <c r="R233" s="332"/>
      <c r="S233" s="332"/>
      <c r="T233" s="332"/>
      <c r="U233" s="332"/>
      <c r="V233" s="332"/>
      <c r="W233" s="332"/>
      <c r="X233" s="332"/>
      <c r="Y233" s="332"/>
      <c r="Z233" s="332"/>
      <c r="AA233" s="332"/>
      <c r="AB233" s="332"/>
      <c r="AC233" s="332"/>
      <c r="AD233" s="332"/>
      <c r="AE233" s="332"/>
      <c r="AF233" s="332"/>
      <c r="AG233" s="332"/>
      <c r="AH233" s="332"/>
      <c r="AI233" s="332"/>
      <c r="AJ233" s="332"/>
      <c r="AK233" s="332"/>
      <c r="AL233" s="332"/>
      <c r="AM233" s="332"/>
    </row>
    <row r="234" spans="1:39" ht="84.75" customHeight="1" x14ac:dyDescent="0.25">
      <c r="A234" s="332"/>
      <c r="B234" s="327"/>
      <c r="C234" s="342"/>
      <c r="D234" s="342"/>
      <c r="E234" s="329"/>
      <c r="F234" s="343"/>
      <c r="G234" s="343"/>
      <c r="H234" s="344"/>
      <c r="I234" s="343"/>
      <c r="J234" s="332"/>
      <c r="K234" s="343"/>
      <c r="L234" s="332"/>
      <c r="M234" s="332"/>
      <c r="N234" s="332"/>
      <c r="O234" s="332"/>
      <c r="R234" s="332"/>
      <c r="S234" s="332"/>
      <c r="T234" s="332"/>
      <c r="U234" s="332"/>
      <c r="V234" s="332"/>
      <c r="W234" s="332"/>
      <c r="X234" s="332"/>
      <c r="Y234" s="332"/>
      <c r="Z234" s="332"/>
      <c r="AA234" s="332"/>
      <c r="AB234" s="332"/>
      <c r="AC234" s="332"/>
      <c r="AD234" s="332"/>
      <c r="AE234" s="332"/>
      <c r="AF234" s="332"/>
      <c r="AG234" s="332"/>
      <c r="AH234" s="332"/>
      <c r="AI234" s="332"/>
      <c r="AJ234" s="332"/>
      <c r="AK234" s="332"/>
      <c r="AL234" s="332"/>
      <c r="AM234" s="332"/>
    </row>
    <row r="235" spans="1:39" ht="84.75" customHeight="1" x14ac:dyDescent="0.25">
      <c r="A235" s="332"/>
      <c r="B235" s="327"/>
      <c r="C235" s="342"/>
      <c r="D235" s="342"/>
      <c r="E235" s="329"/>
      <c r="F235" s="343"/>
      <c r="G235" s="343"/>
      <c r="H235" s="344"/>
      <c r="I235" s="343"/>
      <c r="J235" s="332"/>
      <c r="K235" s="343"/>
      <c r="L235" s="332"/>
      <c r="M235" s="332"/>
      <c r="N235" s="332"/>
      <c r="O235" s="332"/>
      <c r="R235" s="332"/>
      <c r="S235" s="332"/>
      <c r="T235" s="332"/>
      <c r="U235" s="332"/>
      <c r="V235" s="332"/>
      <c r="W235" s="332"/>
      <c r="X235" s="332"/>
      <c r="Y235" s="332"/>
      <c r="Z235" s="332"/>
      <c r="AA235" s="332"/>
      <c r="AB235" s="332"/>
      <c r="AC235" s="332"/>
      <c r="AD235" s="332"/>
      <c r="AE235" s="332"/>
      <c r="AF235" s="332"/>
      <c r="AG235" s="332"/>
      <c r="AH235" s="332"/>
      <c r="AI235" s="332"/>
      <c r="AJ235" s="332"/>
      <c r="AK235" s="332"/>
      <c r="AL235" s="332"/>
      <c r="AM235" s="332"/>
    </row>
    <row r="236" spans="1:39" ht="84.75" customHeight="1" x14ac:dyDescent="0.25">
      <c r="A236" s="332"/>
      <c r="B236" s="327"/>
      <c r="C236" s="342"/>
      <c r="D236" s="342"/>
      <c r="E236" s="329"/>
      <c r="F236" s="343"/>
      <c r="G236" s="343"/>
      <c r="H236" s="344"/>
      <c r="I236" s="343"/>
      <c r="J236" s="332"/>
      <c r="K236" s="343"/>
      <c r="L236" s="332"/>
      <c r="M236" s="332"/>
      <c r="N236" s="332"/>
      <c r="O236" s="332"/>
      <c r="R236" s="332"/>
      <c r="S236" s="332"/>
      <c r="T236" s="332"/>
      <c r="U236" s="332"/>
      <c r="V236" s="332"/>
      <c r="W236" s="332"/>
      <c r="X236" s="332"/>
      <c r="Y236" s="332"/>
      <c r="Z236" s="332"/>
      <c r="AA236" s="332"/>
      <c r="AB236" s="332"/>
      <c r="AC236" s="332"/>
      <c r="AD236" s="332"/>
      <c r="AE236" s="332"/>
      <c r="AF236" s="332"/>
      <c r="AG236" s="332"/>
      <c r="AH236" s="332"/>
      <c r="AI236" s="332"/>
      <c r="AJ236" s="332"/>
      <c r="AK236" s="332"/>
      <c r="AL236" s="332"/>
      <c r="AM236" s="332"/>
    </row>
    <row r="237" spans="1:39" ht="84.75" customHeight="1" x14ac:dyDescent="0.25">
      <c r="A237" s="332"/>
      <c r="B237" s="327"/>
      <c r="C237" s="342"/>
      <c r="D237" s="342"/>
      <c r="E237" s="329"/>
      <c r="F237" s="343"/>
      <c r="G237" s="343"/>
      <c r="H237" s="344"/>
      <c r="I237" s="343"/>
      <c r="J237" s="332"/>
      <c r="K237" s="343"/>
      <c r="L237" s="332"/>
      <c r="M237" s="332"/>
      <c r="N237" s="332"/>
      <c r="O237" s="332"/>
      <c r="R237" s="332"/>
      <c r="S237" s="332"/>
      <c r="T237" s="332"/>
      <c r="U237" s="332"/>
      <c r="V237" s="332"/>
      <c r="W237" s="332"/>
      <c r="X237" s="332"/>
      <c r="Y237" s="332"/>
      <c r="Z237" s="332"/>
      <c r="AA237" s="332"/>
      <c r="AB237" s="332"/>
      <c r="AC237" s="332"/>
      <c r="AD237" s="332"/>
      <c r="AE237" s="332"/>
      <c r="AF237" s="332"/>
      <c r="AG237" s="332"/>
      <c r="AH237" s="332"/>
      <c r="AI237" s="332"/>
      <c r="AJ237" s="332"/>
      <c r="AK237" s="332"/>
      <c r="AL237" s="332"/>
      <c r="AM237" s="332"/>
    </row>
    <row r="238" spans="1:39" ht="84.75" customHeight="1" x14ac:dyDescent="0.25">
      <c r="A238" s="332"/>
      <c r="B238" s="327"/>
      <c r="C238" s="342"/>
      <c r="D238" s="342"/>
      <c r="E238" s="329"/>
      <c r="F238" s="343"/>
      <c r="G238" s="343"/>
      <c r="H238" s="344"/>
      <c r="I238" s="343"/>
      <c r="J238" s="332"/>
      <c r="K238" s="343"/>
      <c r="L238" s="332"/>
      <c r="M238" s="332"/>
      <c r="N238" s="332"/>
      <c r="O238" s="332"/>
      <c r="R238" s="332"/>
      <c r="S238" s="332"/>
      <c r="T238" s="332"/>
      <c r="U238" s="332"/>
      <c r="V238" s="332"/>
      <c r="W238" s="332"/>
      <c r="X238" s="332"/>
      <c r="Y238" s="332"/>
      <c r="Z238" s="332"/>
      <c r="AA238" s="332"/>
      <c r="AB238" s="332"/>
      <c r="AC238" s="332"/>
      <c r="AD238" s="332"/>
      <c r="AE238" s="332"/>
      <c r="AF238" s="332"/>
      <c r="AG238" s="332"/>
      <c r="AH238" s="332"/>
      <c r="AI238" s="332"/>
      <c r="AJ238" s="332"/>
      <c r="AK238" s="332"/>
      <c r="AL238" s="332"/>
      <c r="AM238" s="332"/>
    </row>
    <row r="239" spans="1:39" ht="84.75" customHeight="1" x14ac:dyDescent="0.25">
      <c r="A239" s="332"/>
      <c r="B239" s="327"/>
      <c r="C239" s="342"/>
      <c r="D239" s="342"/>
      <c r="E239" s="329"/>
      <c r="F239" s="343"/>
      <c r="G239" s="343"/>
      <c r="H239" s="344"/>
      <c r="I239" s="343"/>
      <c r="J239" s="332"/>
      <c r="K239" s="343"/>
      <c r="L239" s="332"/>
      <c r="M239" s="332"/>
      <c r="N239" s="332"/>
      <c r="O239" s="332"/>
      <c r="R239" s="332"/>
      <c r="S239" s="332"/>
      <c r="T239" s="332"/>
      <c r="U239" s="332"/>
      <c r="V239" s="332"/>
      <c r="W239" s="332"/>
      <c r="X239" s="332"/>
      <c r="Y239" s="332"/>
      <c r="Z239" s="332"/>
      <c r="AA239" s="332"/>
      <c r="AB239" s="332"/>
      <c r="AC239" s="332"/>
      <c r="AD239" s="332"/>
      <c r="AE239" s="332"/>
      <c r="AF239" s="332"/>
      <c r="AG239" s="332"/>
      <c r="AH239" s="332"/>
      <c r="AI239" s="332"/>
      <c r="AJ239" s="332"/>
      <c r="AK239" s="332"/>
      <c r="AL239" s="332"/>
      <c r="AM239" s="332"/>
    </row>
    <row r="240" spans="1:39" ht="84.75" customHeight="1" x14ac:dyDescent="0.25">
      <c r="A240" s="332"/>
      <c r="B240" s="327"/>
      <c r="C240" s="342"/>
      <c r="D240" s="342"/>
      <c r="E240" s="329"/>
      <c r="F240" s="343"/>
      <c r="G240" s="343"/>
      <c r="H240" s="344"/>
      <c r="I240" s="343"/>
      <c r="J240" s="332"/>
      <c r="K240" s="343"/>
      <c r="L240" s="332"/>
      <c r="M240" s="332"/>
      <c r="N240" s="332"/>
      <c r="O240" s="332"/>
      <c r="R240" s="332"/>
      <c r="S240" s="332"/>
      <c r="T240" s="332"/>
      <c r="U240" s="332"/>
      <c r="V240" s="332"/>
      <c r="W240" s="332"/>
      <c r="X240" s="332"/>
      <c r="Y240" s="332"/>
      <c r="Z240" s="332"/>
      <c r="AA240" s="332"/>
      <c r="AB240" s="332"/>
      <c r="AC240" s="332"/>
      <c r="AD240" s="332"/>
      <c r="AE240" s="332"/>
      <c r="AF240" s="332"/>
      <c r="AG240" s="332"/>
      <c r="AH240" s="332"/>
      <c r="AI240" s="332"/>
      <c r="AJ240" s="332"/>
      <c r="AK240" s="332"/>
      <c r="AL240" s="332"/>
      <c r="AM240" s="332"/>
    </row>
    <row r="241" spans="1:39" ht="84.75" customHeight="1" x14ac:dyDescent="0.25">
      <c r="A241" s="332"/>
      <c r="B241" s="327"/>
      <c r="C241" s="342"/>
      <c r="D241" s="342"/>
      <c r="E241" s="329"/>
      <c r="F241" s="343"/>
      <c r="G241" s="343"/>
      <c r="H241" s="344"/>
      <c r="I241" s="343"/>
      <c r="J241" s="332"/>
      <c r="K241" s="343"/>
      <c r="L241" s="332"/>
      <c r="M241" s="332"/>
      <c r="N241" s="332"/>
      <c r="O241" s="332"/>
      <c r="R241" s="332"/>
      <c r="S241" s="332"/>
      <c r="T241" s="332"/>
      <c r="U241" s="332"/>
      <c r="V241" s="332"/>
      <c r="W241" s="332"/>
      <c r="X241" s="332"/>
      <c r="Y241" s="332"/>
      <c r="Z241" s="332"/>
      <c r="AA241" s="332"/>
      <c r="AB241" s="332"/>
      <c r="AC241" s="332"/>
      <c r="AD241" s="332"/>
      <c r="AE241" s="332"/>
      <c r="AF241" s="332"/>
      <c r="AG241" s="332"/>
      <c r="AH241" s="332"/>
      <c r="AI241" s="332"/>
      <c r="AJ241" s="332"/>
      <c r="AK241" s="332"/>
      <c r="AL241" s="332"/>
      <c r="AM241" s="332"/>
    </row>
    <row r="242" spans="1:39" ht="84.75" customHeight="1" x14ac:dyDescent="0.25">
      <c r="A242" s="332"/>
      <c r="B242" s="327"/>
      <c r="C242" s="342"/>
      <c r="D242" s="342"/>
      <c r="E242" s="329"/>
      <c r="F242" s="343"/>
      <c r="G242" s="343"/>
      <c r="H242" s="344"/>
      <c r="I242" s="343"/>
      <c r="J242" s="332"/>
      <c r="K242" s="343"/>
      <c r="L242" s="332"/>
      <c r="M242" s="332"/>
      <c r="N242" s="332"/>
      <c r="O242" s="332"/>
      <c r="R242" s="332"/>
      <c r="S242" s="332"/>
      <c r="T242" s="332"/>
      <c r="U242" s="332"/>
      <c r="V242" s="332"/>
      <c r="W242" s="332"/>
      <c r="X242" s="332"/>
      <c r="Y242" s="332"/>
      <c r="Z242" s="332"/>
      <c r="AA242" s="332"/>
      <c r="AB242" s="332"/>
      <c r="AC242" s="332"/>
      <c r="AD242" s="332"/>
      <c r="AE242" s="332"/>
      <c r="AF242" s="332"/>
      <c r="AG242" s="332"/>
      <c r="AH242" s="332"/>
      <c r="AI242" s="332"/>
      <c r="AJ242" s="332"/>
      <c r="AK242" s="332"/>
      <c r="AL242" s="332"/>
      <c r="AM242" s="332"/>
    </row>
    <row r="243" spans="1:39" ht="84.75" customHeight="1" x14ac:dyDescent="0.25">
      <c r="A243" s="332"/>
      <c r="B243" s="327"/>
      <c r="C243" s="342"/>
      <c r="D243" s="342"/>
      <c r="E243" s="329"/>
      <c r="F243" s="343"/>
      <c r="G243" s="343"/>
      <c r="H243" s="344"/>
      <c r="I243" s="343"/>
      <c r="J243" s="332"/>
      <c r="K243" s="343"/>
      <c r="L243" s="332"/>
      <c r="M243" s="332"/>
      <c r="N243" s="332"/>
      <c r="O243" s="332"/>
      <c r="R243" s="332"/>
      <c r="S243" s="332"/>
      <c r="T243" s="332"/>
      <c r="U243" s="332"/>
      <c r="V243" s="332"/>
      <c r="W243" s="332"/>
      <c r="X243" s="332"/>
      <c r="Y243" s="332"/>
      <c r="Z243" s="332"/>
      <c r="AA243" s="332"/>
      <c r="AB243" s="332"/>
      <c r="AC243" s="332"/>
      <c r="AD243" s="332"/>
      <c r="AE243" s="332"/>
      <c r="AF243" s="332"/>
      <c r="AG243" s="332"/>
      <c r="AH243" s="332"/>
      <c r="AI243" s="332"/>
      <c r="AJ243" s="332"/>
      <c r="AK243" s="332"/>
      <c r="AL243" s="332"/>
      <c r="AM243" s="332"/>
    </row>
    <row r="244" spans="1:39" ht="84.75" customHeight="1" x14ac:dyDescent="0.25">
      <c r="A244" s="332"/>
      <c r="B244" s="327"/>
      <c r="C244" s="342"/>
      <c r="D244" s="342"/>
      <c r="E244" s="329"/>
      <c r="F244" s="343"/>
      <c r="G244" s="343"/>
      <c r="H244" s="344"/>
      <c r="I244" s="343"/>
      <c r="J244" s="332"/>
      <c r="K244" s="343"/>
      <c r="L244" s="332"/>
      <c r="M244" s="332"/>
      <c r="N244" s="332"/>
      <c r="O244" s="332"/>
      <c r="R244" s="332"/>
      <c r="S244" s="332"/>
      <c r="T244" s="332"/>
      <c r="U244" s="332"/>
      <c r="V244" s="332"/>
      <c r="W244" s="332"/>
      <c r="X244" s="332"/>
      <c r="Y244" s="332"/>
      <c r="Z244" s="332"/>
      <c r="AA244" s="332"/>
      <c r="AB244" s="332"/>
      <c r="AC244" s="332"/>
      <c r="AD244" s="332"/>
      <c r="AE244" s="332"/>
      <c r="AF244" s="332"/>
      <c r="AG244" s="332"/>
      <c r="AH244" s="332"/>
      <c r="AI244" s="332"/>
      <c r="AJ244" s="332"/>
      <c r="AK244" s="332"/>
      <c r="AL244" s="332"/>
      <c r="AM244" s="332"/>
    </row>
    <row r="245" spans="1:39" ht="84.75" customHeight="1" x14ac:dyDescent="0.25">
      <c r="A245" s="332"/>
      <c r="B245" s="327"/>
      <c r="C245" s="342"/>
      <c r="D245" s="342"/>
      <c r="E245" s="329"/>
      <c r="F245" s="343"/>
      <c r="G245" s="343"/>
      <c r="H245" s="344"/>
      <c r="I245" s="343"/>
      <c r="J245" s="332"/>
      <c r="K245" s="343"/>
      <c r="L245" s="332"/>
      <c r="M245" s="332"/>
      <c r="N245" s="332"/>
      <c r="O245" s="332"/>
      <c r="R245" s="332"/>
      <c r="S245" s="332"/>
      <c r="T245" s="332"/>
      <c r="U245" s="332"/>
      <c r="V245" s="332"/>
      <c r="W245" s="332"/>
      <c r="X245" s="332"/>
      <c r="Y245" s="332"/>
      <c r="Z245" s="332"/>
      <c r="AA245" s="332"/>
      <c r="AB245" s="332"/>
      <c r="AC245" s="332"/>
      <c r="AD245" s="332"/>
      <c r="AE245" s="332"/>
      <c r="AF245" s="332"/>
      <c r="AG245" s="332"/>
      <c r="AH245" s="332"/>
      <c r="AI245" s="332"/>
      <c r="AJ245" s="332"/>
      <c r="AK245" s="332"/>
      <c r="AL245" s="332"/>
      <c r="AM245" s="332"/>
    </row>
    <row r="246" spans="1:39" ht="84.75" customHeight="1" x14ac:dyDescent="0.25">
      <c r="A246" s="332"/>
      <c r="B246" s="327"/>
      <c r="C246" s="342"/>
      <c r="D246" s="342"/>
      <c r="E246" s="329"/>
      <c r="F246" s="343"/>
      <c r="G246" s="343"/>
      <c r="H246" s="344"/>
      <c r="I246" s="343"/>
      <c r="J246" s="332"/>
      <c r="K246" s="343"/>
      <c r="L246" s="332"/>
      <c r="M246" s="332"/>
      <c r="N246" s="332"/>
      <c r="O246" s="332"/>
      <c r="R246" s="332"/>
      <c r="S246" s="332"/>
      <c r="T246" s="332"/>
      <c r="U246" s="332"/>
      <c r="V246" s="332"/>
      <c r="W246" s="332"/>
      <c r="X246" s="332"/>
      <c r="Y246" s="332"/>
      <c r="Z246" s="332"/>
      <c r="AA246" s="332"/>
      <c r="AB246" s="332"/>
      <c r="AC246" s="332"/>
      <c r="AD246" s="332"/>
      <c r="AE246" s="332"/>
      <c r="AF246" s="332"/>
      <c r="AG246" s="332"/>
      <c r="AH246" s="332"/>
      <c r="AI246" s="332"/>
      <c r="AJ246" s="332"/>
      <c r="AK246" s="332"/>
      <c r="AL246" s="332"/>
      <c r="AM246" s="332"/>
    </row>
    <row r="247" spans="1:39" ht="84.75" customHeight="1" x14ac:dyDescent="0.25">
      <c r="A247" s="332"/>
      <c r="B247" s="327"/>
      <c r="C247" s="342"/>
      <c r="D247" s="342"/>
      <c r="E247" s="329"/>
      <c r="F247" s="343"/>
      <c r="G247" s="343"/>
      <c r="H247" s="344"/>
      <c r="I247" s="343"/>
      <c r="J247" s="332"/>
      <c r="K247" s="343"/>
      <c r="L247" s="332"/>
      <c r="M247" s="332"/>
      <c r="N247" s="332"/>
      <c r="O247" s="332"/>
      <c r="R247" s="332"/>
      <c r="S247" s="332"/>
      <c r="T247" s="332"/>
      <c r="U247" s="332"/>
      <c r="V247" s="332"/>
      <c r="W247" s="332"/>
      <c r="X247" s="332"/>
      <c r="Y247" s="332"/>
      <c r="Z247" s="332"/>
      <c r="AA247" s="332"/>
      <c r="AB247" s="332"/>
      <c r="AC247" s="332"/>
      <c r="AD247" s="332"/>
      <c r="AE247" s="332"/>
      <c r="AF247" s="332"/>
      <c r="AG247" s="332"/>
      <c r="AH247" s="332"/>
      <c r="AI247" s="332"/>
      <c r="AJ247" s="332"/>
      <c r="AK247" s="332"/>
      <c r="AL247" s="332"/>
      <c r="AM247" s="332"/>
    </row>
    <row r="248" spans="1:39" ht="84.75" customHeight="1" x14ac:dyDescent="0.25">
      <c r="A248" s="332"/>
      <c r="B248" s="327"/>
      <c r="C248" s="342"/>
      <c r="D248" s="342"/>
      <c r="E248" s="329"/>
      <c r="F248" s="343"/>
      <c r="G248" s="343"/>
      <c r="H248" s="344"/>
      <c r="I248" s="343"/>
      <c r="J248" s="332"/>
      <c r="K248" s="343"/>
      <c r="L248" s="332"/>
      <c r="M248" s="332"/>
      <c r="N248" s="332"/>
      <c r="O248" s="332"/>
      <c r="R248" s="332"/>
      <c r="S248" s="332"/>
      <c r="T248" s="332"/>
      <c r="U248" s="332"/>
      <c r="V248" s="332"/>
      <c r="W248" s="332"/>
      <c r="X248" s="332"/>
      <c r="Y248" s="332"/>
      <c r="Z248" s="332"/>
      <c r="AA248" s="332"/>
      <c r="AB248" s="332"/>
      <c r="AC248" s="332"/>
      <c r="AD248" s="332"/>
      <c r="AE248" s="332"/>
      <c r="AF248" s="332"/>
      <c r="AG248" s="332"/>
      <c r="AH248" s="332"/>
      <c r="AI248" s="332"/>
      <c r="AJ248" s="332"/>
      <c r="AK248" s="332"/>
      <c r="AL248" s="332"/>
      <c r="AM248" s="332"/>
    </row>
    <row r="249" spans="1:39" ht="84.75" customHeight="1" x14ac:dyDescent="0.25">
      <c r="A249" s="332"/>
      <c r="B249" s="327"/>
      <c r="C249" s="342"/>
      <c r="D249" s="342"/>
      <c r="E249" s="329"/>
      <c r="F249" s="343"/>
      <c r="G249" s="343"/>
      <c r="H249" s="344"/>
      <c r="I249" s="343"/>
      <c r="J249" s="332"/>
      <c r="K249" s="343"/>
      <c r="L249" s="332"/>
      <c r="M249" s="332"/>
      <c r="N249" s="332"/>
      <c r="O249" s="332"/>
      <c r="R249" s="332"/>
      <c r="S249" s="332"/>
      <c r="T249" s="332"/>
      <c r="U249" s="332"/>
      <c r="V249" s="332"/>
      <c r="W249" s="332"/>
      <c r="X249" s="332"/>
      <c r="Y249" s="332"/>
      <c r="Z249" s="332"/>
      <c r="AA249" s="332"/>
      <c r="AB249" s="332"/>
      <c r="AC249" s="332"/>
      <c r="AD249" s="332"/>
      <c r="AE249" s="332"/>
      <c r="AF249" s="332"/>
      <c r="AG249" s="332"/>
      <c r="AH249" s="332"/>
      <c r="AI249" s="332"/>
      <c r="AJ249" s="332"/>
      <c r="AK249" s="332"/>
      <c r="AL249" s="332"/>
      <c r="AM249" s="332"/>
    </row>
    <row r="250" spans="1:39" ht="84.75" customHeight="1" x14ac:dyDescent="0.25">
      <c r="A250" s="332"/>
      <c r="B250" s="327"/>
      <c r="C250" s="342"/>
      <c r="D250" s="342"/>
      <c r="E250" s="329"/>
      <c r="F250" s="343"/>
      <c r="G250" s="343"/>
      <c r="H250" s="344"/>
      <c r="I250" s="343"/>
      <c r="J250" s="332"/>
      <c r="K250" s="343"/>
      <c r="L250" s="332"/>
      <c r="M250" s="332"/>
      <c r="N250" s="332"/>
      <c r="O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row>
    <row r="251" spans="1:39" ht="84.75" customHeight="1" x14ac:dyDescent="0.25">
      <c r="A251" s="332"/>
      <c r="B251" s="327"/>
      <c r="C251" s="342"/>
      <c r="D251" s="342"/>
      <c r="E251" s="329"/>
      <c r="F251" s="343"/>
      <c r="G251" s="343"/>
      <c r="H251" s="344"/>
      <c r="I251" s="343"/>
      <c r="J251" s="332"/>
      <c r="K251" s="343"/>
      <c r="L251" s="332"/>
      <c r="M251" s="332"/>
      <c r="N251" s="332"/>
      <c r="O251" s="332"/>
      <c r="R251" s="332"/>
      <c r="S251" s="332"/>
      <c r="T251" s="332"/>
      <c r="U251" s="332"/>
      <c r="V251" s="332"/>
      <c r="W251" s="332"/>
      <c r="X251" s="332"/>
      <c r="Y251" s="332"/>
      <c r="Z251" s="332"/>
      <c r="AA251" s="332"/>
      <c r="AB251" s="332"/>
      <c r="AC251" s="332"/>
      <c r="AD251" s="332"/>
      <c r="AE251" s="332"/>
      <c r="AF251" s="332"/>
      <c r="AG251" s="332"/>
      <c r="AH251" s="332"/>
      <c r="AI251" s="332"/>
      <c r="AJ251" s="332"/>
      <c r="AK251" s="332"/>
      <c r="AL251" s="332"/>
      <c r="AM251" s="332"/>
    </row>
    <row r="252" spans="1:39" ht="84.75" customHeight="1" x14ac:dyDescent="0.25">
      <c r="A252" s="332"/>
      <c r="B252" s="327"/>
      <c r="C252" s="342"/>
      <c r="D252" s="342"/>
      <c r="E252" s="329"/>
      <c r="F252" s="343"/>
      <c r="G252" s="343"/>
      <c r="H252" s="344"/>
      <c r="I252" s="343"/>
      <c r="J252" s="332"/>
      <c r="K252" s="343"/>
      <c r="L252" s="332"/>
      <c r="M252" s="332"/>
      <c r="N252" s="332"/>
      <c r="O252" s="332"/>
      <c r="R252" s="332"/>
      <c r="S252" s="332"/>
      <c r="T252" s="332"/>
      <c r="U252" s="332"/>
      <c r="V252" s="332"/>
      <c r="W252" s="332"/>
      <c r="X252" s="332"/>
      <c r="Y252" s="332"/>
      <c r="Z252" s="332"/>
      <c r="AA252" s="332"/>
      <c r="AB252" s="332"/>
      <c r="AC252" s="332"/>
      <c r="AD252" s="332"/>
      <c r="AE252" s="332"/>
      <c r="AF252" s="332"/>
      <c r="AG252" s="332"/>
      <c r="AH252" s="332"/>
      <c r="AI252" s="332"/>
      <c r="AJ252" s="332"/>
      <c r="AK252" s="332"/>
      <c r="AL252" s="332"/>
      <c r="AM252" s="332"/>
    </row>
    <row r="253" spans="1:39" ht="84.75" customHeight="1" x14ac:dyDescent="0.25">
      <c r="A253" s="332"/>
      <c r="B253" s="327"/>
      <c r="C253" s="342"/>
      <c r="D253" s="342"/>
      <c r="E253" s="329"/>
      <c r="F253" s="343"/>
      <c r="G253" s="343"/>
      <c r="H253" s="344"/>
      <c r="I253" s="343"/>
      <c r="J253" s="332"/>
      <c r="K253" s="343"/>
      <c r="L253" s="332"/>
      <c r="M253" s="332"/>
      <c r="N253" s="332"/>
      <c r="O253" s="332"/>
      <c r="R253" s="332"/>
      <c r="S253" s="332"/>
      <c r="T253" s="332"/>
      <c r="U253" s="332"/>
      <c r="V253" s="332"/>
      <c r="W253" s="332"/>
      <c r="X253" s="332"/>
      <c r="Y253" s="332"/>
      <c r="Z253" s="332"/>
      <c r="AA253" s="332"/>
      <c r="AB253" s="332"/>
      <c r="AC253" s="332"/>
      <c r="AD253" s="332"/>
      <c r="AE253" s="332"/>
      <c r="AF253" s="332"/>
      <c r="AG253" s="332"/>
      <c r="AH253" s="332"/>
      <c r="AI253" s="332"/>
      <c r="AJ253" s="332"/>
      <c r="AK253" s="332"/>
      <c r="AL253" s="332"/>
      <c r="AM253" s="332"/>
    </row>
    <row r="254" spans="1:39" ht="84.75" customHeight="1" x14ac:dyDescent="0.25">
      <c r="A254" s="332"/>
      <c r="B254" s="327"/>
      <c r="C254" s="342"/>
      <c r="D254" s="342"/>
      <c r="E254" s="329"/>
      <c r="F254" s="343"/>
      <c r="G254" s="343"/>
      <c r="H254" s="344"/>
      <c r="I254" s="343"/>
      <c r="J254" s="332"/>
      <c r="K254" s="343"/>
      <c r="L254" s="332"/>
      <c r="M254" s="332"/>
      <c r="N254" s="332"/>
      <c r="O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row>
    <row r="255" spans="1:39" ht="84.75" customHeight="1" x14ac:dyDescent="0.25">
      <c r="A255" s="332"/>
      <c r="B255" s="327"/>
      <c r="C255" s="342"/>
      <c r="D255" s="342"/>
      <c r="E255" s="329"/>
      <c r="F255" s="343"/>
      <c r="G255" s="343"/>
      <c r="H255" s="344"/>
      <c r="I255" s="343"/>
      <c r="J255" s="332"/>
      <c r="K255" s="343"/>
      <c r="L255" s="332"/>
      <c r="M255" s="332"/>
      <c r="N255" s="332"/>
      <c r="O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row>
    <row r="256" spans="1:39" ht="84.75" customHeight="1" x14ac:dyDescent="0.25">
      <c r="A256" s="332"/>
      <c r="B256" s="327"/>
      <c r="C256" s="342"/>
      <c r="D256" s="342"/>
      <c r="E256" s="329"/>
      <c r="F256" s="343"/>
      <c r="G256" s="343"/>
      <c r="H256" s="344"/>
      <c r="I256" s="343"/>
      <c r="J256" s="332"/>
      <c r="K256" s="343"/>
      <c r="L256" s="332"/>
      <c r="M256" s="332"/>
      <c r="N256" s="332"/>
      <c r="O256" s="332"/>
      <c r="R256" s="332"/>
      <c r="S256" s="332"/>
      <c r="T256" s="332"/>
      <c r="U256" s="332"/>
      <c r="V256" s="332"/>
      <c r="W256" s="332"/>
      <c r="X256" s="332"/>
      <c r="Y256" s="332"/>
      <c r="Z256" s="332"/>
      <c r="AA256" s="332"/>
      <c r="AB256" s="332"/>
      <c r="AC256" s="332"/>
      <c r="AD256" s="332"/>
      <c r="AE256" s="332"/>
      <c r="AF256" s="332"/>
      <c r="AG256" s="332"/>
      <c r="AH256" s="332"/>
      <c r="AI256" s="332"/>
      <c r="AJ256" s="332"/>
      <c r="AK256" s="332"/>
      <c r="AL256" s="332"/>
      <c r="AM256" s="332"/>
    </row>
    <row r="257" spans="1:39" ht="84.75" customHeight="1" x14ac:dyDescent="0.25">
      <c r="A257" s="332"/>
      <c r="B257" s="327"/>
      <c r="C257" s="342"/>
      <c r="D257" s="342"/>
      <c r="E257" s="329"/>
      <c r="F257" s="343"/>
      <c r="G257" s="343"/>
      <c r="H257" s="344"/>
      <c r="I257" s="343"/>
      <c r="J257" s="332"/>
      <c r="K257" s="343"/>
      <c r="L257" s="332"/>
      <c r="M257" s="332"/>
      <c r="N257" s="332"/>
      <c r="O257" s="332"/>
      <c r="R257" s="332"/>
      <c r="S257" s="332"/>
      <c r="T257" s="332"/>
      <c r="U257" s="332"/>
      <c r="V257" s="332"/>
      <c r="W257" s="332"/>
      <c r="X257" s="332"/>
      <c r="Y257" s="332"/>
      <c r="Z257" s="332"/>
      <c r="AA257" s="332"/>
      <c r="AB257" s="332"/>
      <c r="AC257" s="332"/>
      <c r="AD257" s="332"/>
      <c r="AE257" s="332"/>
      <c r="AF257" s="332"/>
      <c r="AG257" s="332"/>
      <c r="AH257" s="332"/>
      <c r="AI257" s="332"/>
      <c r="AJ257" s="332"/>
      <c r="AK257" s="332"/>
      <c r="AL257" s="332"/>
      <c r="AM257" s="332"/>
    </row>
    <row r="258" spans="1:39" ht="84.75" customHeight="1" x14ac:dyDescent="0.25">
      <c r="A258" s="332"/>
      <c r="B258" s="327"/>
      <c r="C258" s="342"/>
      <c r="D258" s="342"/>
      <c r="E258" s="329"/>
      <c r="F258" s="343"/>
      <c r="G258" s="343"/>
      <c r="H258" s="344"/>
      <c r="I258" s="343"/>
      <c r="J258" s="332"/>
      <c r="K258" s="343"/>
      <c r="L258" s="332"/>
      <c r="M258" s="332"/>
      <c r="N258" s="332"/>
      <c r="O258" s="332"/>
      <c r="R258" s="332"/>
      <c r="S258" s="332"/>
      <c r="T258" s="332"/>
      <c r="U258" s="332"/>
      <c r="V258" s="332"/>
      <c r="W258" s="332"/>
      <c r="X258" s="332"/>
      <c r="Y258" s="332"/>
      <c r="Z258" s="332"/>
      <c r="AA258" s="332"/>
      <c r="AB258" s="332"/>
      <c r="AC258" s="332"/>
      <c r="AD258" s="332"/>
      <c r="AE258" s="332"/>
      <c r="AF258" s="332"/>
      <c r="AG258" s="332"/>
      <c r="AH258" s="332"/>
      <c r="AI258" s="332"/>
      <c r="AJ258" s="332"/>
      <c r="AK258" s="332"/>
      <c r="AL258" s="332"/>
      <c r="AM258" s="332"/>
    </row>
    <row r="259" spans="1:39" ht="84.75" customHeight="1" x14ac:dyDescent="0.25">
      <c r="A259" s="332"/>
      <c r="B259" s="327"/>
      <c r="C259" s="342"/>
      <c r="D259" s="342"/>
      <c r="E259" s="329"/>
      <c r="F259" s="343"/>
      <c r="G259" s="343"/>
      <c r="H259" s="344"/>
      <c r="I259" s="343"/>
      <c r="J259" s="332"/>
      <c r="K259" s="343"/>
      <c r="L259" s="332"/>
      <c r="M259" s="332"/>
      <c r="N259" s="332"/>
      <c r="O259" s="332"/>
      <c r="R259" s="332"/>
      <c r="S259" s="332"/>
      <c r="T259" s="332"/>
      <c r="U259" s="332"/>
      <c r="V259" s="332"/>
      <c r="W259" s="332"/>
      <c r="X259" s="332"/>
      <c r="Y259" s="332"/>
      <c r="Z259" s="332"/>
      <c r="AA259" s="332"/>
      <c r="AB259" s="332"/>
      <c r="AC259" s="332"/>
      <c r="AD259" s="332"/>
      <c r="AE259" s="332"/>
      <c r="AF259" s="332"/>
      <c r="AG259" s="332"/>
      <c r="AH259" s="332"/>
      <c r="AI259" s="332"/>
      <c r="AJ259" s="332"/>
      <c r="AK259" s="332"/>
      <c r="AL259" s="332"/>
      <c r="AM259" s="332"/>
    </row>
    <row r="260" spans="1:39" ht="84.75" customHeight="1" x14ac:dyDescent="0.25">
      <c r="A260" s="332"/>
      <c r="B260" s="327"/>
      <c r="C260" s="342"/>
      <c r="D260" s="342"/>
      <c r="E260" s="329"/>
      <c r="F260" s="343"/>
      <c r="G260" s="343"/>
      <c r="H260" s="344"/>
      <c r="I260" s="343"/>
      <c r="J260" s="332"/>
      <c r="K260" s="343"/>
      <c r="L260" s="332"/>
      <c r="M260" s="332"/>
      <c r="N260" s="332"/>
      <c r="O260" s="332"/>
      <c r="R260" s="332"/>
      <c r="S260" s="332"/>
      <c r="T260" s="332"/>
      <c r="U260" s="332"/>
      <c r="V260" s="332"/>
      <c r="W260" s="332"/>
      <c r="X260" s="332"/>
      <c r="Y260" s="332"/>
      <c r="Z260" s="332"/>
      <c r="AA260" s="332"/>
      <c r="AB260" s="332"/>
      <c r="AC260" s="332"/>
      <c r="AD260" s="332"/>
      <c r="AE260" s="332"/>
      <c r="AF260" s="332"/>
      <c r="AG260" s="332"/>
      <c r="AH260" s="332"/>
      <c r="AI260" s="332"/>
      <c r="AJ260" s="332"/>
      <c r="AK260" s="332"/>
      <c r="AL260" s="332"/>
      <c r="AM260" s="332"/>
    </row>
    <row r="261" spans="1:39" ht="84.75" customHeight="1" x14ac:dyDescent="0.25">
      <c r="A261" s="332"/>
      <c r="B261" s="327"/>
      <c r="C261" s="342"/>
      <c r="D261" s="342"/>
      <c r="E261" s="329"/>
      <c r="F261" s="343"/>
      <c r="G261" s="343"/>
      <c r="H261" s="344"/>
      <c r="I261" s="343"/>
      <c r="J261" s="332"/>
      <c r="K261" s="343"/>
      <c r="L261" s="332"/>
      <c r="M261" s="332"/>
      <c r="N261" s="332"/>
      <c r="O261" s="332"/>
      <c r="R261" s="332"/>
      <c r="S261" s="332"/>
      <c r="T261" s="332"/>
      <c r="U261" s="332"/>
      <c r="V261" s="332"/>
      <c r="W261" s="332"/>
      <c r="X261" s="332"/>
      <c r="Y261" s="332"/>
      <c r="Z261" s="332"/>
      <c r="AA261" s="332"/>
      <c r="AB261" s="332"/>
      <c r="AC261" s="332"/>
      <c r="AD261" s="332"/>
      <c r="AE261" s="332"/>
      <c r="AF261" s="332"/>
      <c r="AG261" s="332"/>
      <c r="AH261" s="332"/>
      <c r="AI261" s="332"/>
      <c r="AJ261" s="332"/>
      <c r="AK261" s="332"/>
      <c r="AL261" s="332"/>
      <c r="AM261" s="332"/>
    </row>
    <row r="262" spans="1:39" ht="84.75" customHeight="1" x14ac:dyDescent="0.25">
      <c r="A262" s="332"/>
      <c r="B262" s="327"/>
      <c r="C262" s="342"/>
      <c r="D262" s="342"/>
      <c r="E262" s="329"/>
      <c r="F262" s="343"/>
      <c r="G262" s="343"/>
      <c r="H262" s="344"/>
      <c r="I262" s="343"/>
      <c r="J262" s="332"/>
      <c r="K262" s="343"/>
      <c r="L262" s="332"/>
      <c r="M262" s="332"/>
      <c r="N262" s="332"/>
      <c r="O262" s="332"/>
      <c r="R262" s="332"/>
      <c r="S262" s="332"/>
      <c r="T262" s="332"/>
      <c r="U262" s="332"/>
      <c r="V262" s="332"/>
      <c r="W262" s="332"/>
      <c r="X262" s="332"/>
      <c r="Y262" s="332"/>
      <c r="Z262" s="332"/>
      <c r="AA262" s="332"/>
      <c r="AB262" s="332"/>
      <c r="AC262" s="332"/>
      <c r="AD262" s="332"/>
      <c r="AE262" s="332"/>
      <c r="AF262" s="332"/>
      <c r="AG262" s="332"/>
      <c r="AH262" s="332"/>
      <c r="AI262" s="332"/>
      <c r="AJ262" s="332"/>
      <c r="AK262" s="332"/>
      <c r="AL262" s="332"/>
      <c r="AM262" s="332"/>
    </row>
    <row r="263" spans="1:39" ht="84.75" customHeight="1" x14ac:dyDescent="0.25">
      <c r="A263" s="332"/>
      <c r="B263" s="327"/>
      <c r="C263" s="342"/>
      <c r="D263" s="342"/>
      <c r="E263" s="329"/>
      <c r="F263" s="343"/>
      <c r="G263" s="343"/>
      <c r="H263" s="344"/>
      <c r="I263" s="343"/>
      <c r="J263" s="332"/>
      <c r="K263" s="343"/>
      <c r="L263" s="332"/>
      <c r="M263" s="332"/>
      <c r="N263" s="332"/>
      <c r="O263" s="332"/>
      <c r="R263" s="332"/>
      <c r="S263" s="332"/>
      <c r="T263" s="332"/>
      <c r="U263" s="332"/>
      <c r="V263" s="332"/>
      <c r="W263" s="332"/>
      <c r="X263" s="332"/>
      <c r="Y263" s="332"/>
      <c r="Z263" s="332"/>
      <c r="AA263" s="332"/>
      <c r="AB263" s="332"/>
      <c r="AC263" s="332"/>
      <c r="AD263" s="332"/>
      <c r="AE263" s="332"/>
      <c r="AF263" s="332"/>
      <c r="AG263" s="332"/>
      <c r="AH263" s="332"/>
      <c r="AI263" s="332"/>
      <c r="AJ263" s="332"/>
      <c r="AK263" s="332"/>
      <c r="AL263" s="332"/>
      <c r="AM263" s="332"/>
    </row>
    <row r="264" spans="1:39" ht="84.75" customHeight="1" x14ac:dyDescent="0.25">
      <c r="A264" s="332"/>
      <c r="B264" s="327"/>
      <c r="C264" s="342"/>
      <c r="D264" s="342"/>
      <c r="E264" s="329"/>
      <c r="F264" s="343"/>
      <c r="G264" s="343"/>
      <c r="H264" s="344"/>
      <c r="I264" s="343"/>
      <c r="J264" s="332"/>
      <c r="K264" s="343"/>
      <c r="L264" s="332"/>
      <c r="M264" s="332"/>
      <c r="N264" s="332"/>
      <c r="O264" s="332"/>
      <c r="R264" s="332"/>
      <c r="S264" s="332"/>
      <c r="T264" s="332"/>
      <c r="U264" s="332"/>
      <c r="V264" s="332"/>
      <c r="W264" s="332"/>
      <c r="X264" s="332"/>
      <c r="Y264" s="332"/>
      <c r="Z264" s="332"/>
      <c r="AA264" s="332"/>
      <c r="AB264" s="332"/>
      <c r="AC264" s="332"/>
      <c r="AD264" s="332"/>
      <c r="AE264" s="332"/>
      <c r="AF264" s="332"/>
      <c r="AG264" s="332"/>
      <c r="AH264" s="332"/>
      <c r="AI264" s="332"/>
      <c r="AJ264" s="332"/>
      <c r="AK264" s="332"/>
      <c r="AL264" s="332"/>
      <c r="AM264" s="332"/>
    </row>
    <row r="265" spans="1:39" ht="84.75" customHeight="1" x14ac:dyDescent="0.25">
      <c r="A265" s="332"/>
      <c r="B265" s="327"/>
      <c r="C265" s="342"/>
      <c r="D265" s="342"/>
      <c r="E265" s="329"/>
      <c r="F265" s="343"/>
      <c r="G265" s="343"/>
      <c r="H265" s="344"/>
      <c r="I265" s="343"/>
      <c r="J265" s="332"/>
      <c r="K265" s="343"/>
      <c r="L265" s="332"/>
      <c r="M265" s="332"/>
      <c r="N265" s="332"/>
      <c r="O265" s="332"/>
      <c r="R265" s="332"/>
      <c r="S265" s="332"/>
      <c r="T265" s="332"/>
      <c r="U265" s="332"/>
      <c r="V265" s="332"/>
      <c r="W265" s="332"/>
      <c r="X265" s="332"/>
      <c r="Y265" s="332"/>
      <c r="Z265" s="332"/>
      <c r="AA265" s="332"/>
      <c r="AB265" s="332"/>
      <c r="AC265" s="332"/>
      <c r="AD265" s="332"/>
      <c r="AE265" s="332"/>
      <c r="AF265" s="332"/>
      <c r="AG265" s="332"/>
      <c r="AH265" s="332"/>
      <c r="AI265" s="332"/>
      <c r="AJ265" s="332"/>
      <c r="AK265" s="332"/>
      <c r="AL265" s="332"/>
      <c r="AM265" s="332"/>
    </row>
    <row r="266" spans="1:39" ht="84.75" customHeight="1" x14ac:dyDescent="0.25">
      <c r="A266" s="332"/>
      <c r="B266" s="327"/>
      <c r="C266" s="342"/>
      <c r="D266" s="342"/>
      <c r="E266" s="329"/>
      <c r="F266" s="343"/>
      <c r="G266" s="343"/>
      <c r="H266" s="344"/>
      <c r="I266" s="343"/>
      <c r="J266" s="332"/>
      <c r="K266" s="343"/>
      <c r="L266" s="332"/>
      <c r="M266" s="332"/>
      <c r="N266" s="332"/>
      <c r="O266" s="332"/>
      <c r="R266" s="332"/>
      <c r="S266" s="332"/>
      <c r="T266" s="332"/>
      <c r="U266" s="332"/>
      <c r="V266" s="332"/>
      <c r="W266" s="332"/>
      <c r="X266" s="332"/>
      <c r="Y266" s="332"/>
      <c r="Z266" s="332"/>
      <c r="AA266" s="332"/>
      <c r="AB266" s="332"/>
      <c r="AC266" s="332"/>
      <c r="AD266" s="332"/>
      <c r="AE266" s="332"/>
      <c r="AF266" s="332"/>
      <c r="AG266" s="332"/>
      <c r="AH266" s="332"/>
      <c r="AI266" s="332"/>
      <c r="AJ266" s="332"/>
      <c r="AK266" s="332"/>
      <c r="AL266" s="332"/>
      <c r="AM266" s="332"/>
    </row>
    <row r="267" spans="1:39" ht="84.75" customHeight="1" x14ac:dyDescent="0.25">
      <c r="A267" s="332"/>
      <c r="B267" s="327"/>
      <c r="C267" s="342"/>
      <c r="D267" s="342"/>
      <c r="E267" s="329"/>
      <c r="F267" s="343"/>
      <c r="G267" s="343"/>
      <c r="H267" s="344"/>
      <c r="I267" s="343"/>
      <c r="J267" s="332"/>
      <c r="K267" s="343"/>
      <c r="L267" s="332"/>
      <c r="M267" s="332"/>
      <c r="N267" s="332"/>
      <c r="O267" s="332"/>
      <c r="R267" s="332"/>
      <c r="S267" s="332"/>
      <c r="T267" s="332"/>
      <c r="U267" s="332"/>
      <c r="V267" s="332"/>
      <c r="W267" s="332"/>
      <c r="X267" s="332"/>
      <c r="Y267" s="332"/>
      <c r="Z267" s="332"/>
      <c r="AA267" s="332"/>
      <c r="AB267" s="332"/>
      <c r="AC267" s="332"/>
      <c r="AD267" s="332"/>
      <c r="AE267" s="332"/>
      <c r="AF267" s="332"/>
      <c r="AG267" s="332"/>
      <c r="AH267" s="332"/>
      <c r="AI267" s="332"/>
      <c r="AJ267" s="332"/>
      <c r="AK267" s="332"/>
      <c r="AL267" s="332"/>
      <c r="AM267" s="332"/>
    </row>
    <row r="268" spans="1:39" ht="84.75" customHeight="1" x14ac:dyDescent="0.25">
      <c r="A268" s="332"/>
      <c r="B268" s="327"/>
      <c r="C268" s="342"/>
      <c r="D268" s="342"/>
      <c r="E268" s="329"/>
      <c r="F268" s="343"/>
      <c r="G268" s="343"/>
      <c r="H268" s="344"/>
      <c r="I268" s="343"/>
      <c r="J268" s="332"/>
      <c r="K268" s="343"/>
      <c r="L268" s="332"/>
      <c r="M268" s="332"/>
      <c r="N268" s="332"/>
      <c r="O268" s="332"/>
      <c r="R268" s="332"/>
      <c r="S268" s="332"/>
      <c r="T268" s="332"/>
      <c r="U268" s="332"/>
      <c r="V268" s="332"/>
      <c r="W268" s="332"/>
      <c r="X268" s="332"/>
      <c r="Y268" s="332"/>
      <c r="Z268" s="332"/>
      <c r="AA268" s="332"/>
      <c r="AB268" s="332"/>
      <c r="AC268" s="332"/>
      <c r="AD268" s="332"/>
      <c r="AE268" s="332"/>
      <c r="AF268" s="332"/>
      <c r="AG268" s="332"/>
      <c r="AH268" s="332"/>
      <c r="AI268" s="332"/>
      <c r="AJ268" s="332"/>
      <c r="AK268" s="332"/>
      <c r="AL268" s="332"/>
      <c r="AM268" s="332"/>
    </row>
    <row r="269" spans="1:39" ht="84.75" customHeight="1" x14ac:dyDescent="0.25">
      <c r="A269" s="332"/>
      <c r="B269" s="327"/>
      <c r="C269" s="342"/>
      <c r="D269" s="342"/>
      <c r="E269" s="329"/>
      <c r="F269" s="343"/>
      <c r="G269" s="343"/>
      <c r="H269" s="344"/>
      <c r="I269" s="343"/>
      <c r="J269" s="332"/>
      <c r="K269" s="343"/>
      <c r="L269" s="332"/>
      <c r="M269" s="332"/>
      <c r="N269" s="332"/>
      <c r="O269" s="332"/>
      <c r="R269" s="332"/>
      <c r="S269" s="332"/>
      <c r="T269" s="332"/>
      <c r="U269" s="332"/>
      <c r="V269" s="332"/>
      <c r="W269" s="332"/>
      <c r="X269" s="332"/>
      <c r="Y269" s="332"/>
      <c r="Z269" s="332"/>
      <c r="AA269" s="332"/>
      <c r="AB269" s="332"/>
      <c r="AC269" s="332"/>
      <c r="AD269" s="332"/>
      <c r="AE269" s="332"/>
      <c r="AF269" s="332"/>
      <c r="AG269" s="332"/>
      <c r="AH269" s="332"/>
      <c r="AI269" s="332"/>
      <c r="AJ269" s="332"/>
      <c r="AK269" s="332"/>
      <c r="AL269" s="332"/>
      <c r="AM269" s="332"/>
    </row>
    <row r="270" spans="1:39" ht="84.75" customHeight="1" x14ac:dyDescent="0.25">
      <c r="A270" s="332"/>
      <c r="B270" s="327"/>
      <c r="C270" s="342"/>
      <c r="D270" s="342"/>
      <c r="E270" s="329"/>
      <c r="F270" s="343"/>
      <c r="G270" s="343"/>
      <c r="H270" s="344"/>
      <c r="I270" s="343"/>
      <c r="J270" s="332"/>
      <c r="K270" s="343"/>
      <c r="L270" s="332"/>
      <c r="M270" s="332"/>
      <c r="N270" s="332"/>
      <c r="O270" s="332"/>
      <c r="R270" s="332"/>
      <c r="S270" s="332"/>
      <c r="T270" s="332"/>
      <c r="U270" s="332"/>
      <c r="V270" s="332"/>
      <c r="W270" s="332"/>
      <c r="X270" s="332"/>
      <c r="Y270" s="332"/>
      <c r="Z270" s="332"/>
      <c r="AA270" s="332"/>
      <c r="AB270" s="332"/>
      <c r="AC270" s="332"/>
      <c r="AD270" s="332"/>
      <c r="AE270" s="332"/>
      <c r="AF270" s="332"/>
      <c r="AG270" s="332"/>
      <c r="AH270" s="332"/>
      <c r="AI270" s="332"/>
      <c r="AJ270" s="332"/>
      <c r="AK270" s="332"/>
      <c r="AL270" s="332"/>
      <c r="AM270" s="332"/>
    </row>
    <row r="271" spans="1:39" ht="84.75" customHeight="1" x14ac:dyDescent="0.25">
      <c r="A271" s="332"/>
      <c r="B271" s="327"/>
      <c r="C271" s="342"/>
      <c r="D271" s="342"/>
      <c r="E271" s="329"/>
      <c r="F271" s="343"/>
      <c r="G271" s="343"/>
      <c r="H271" s="344"/>
      <c r="I271" s="343"/>
      <c r="J271" s="332"/>
      <c r="K271" s="343"/>
      <c r="L271" s="332"/>
      <c r="M271" s="332"/>
      <c r="N271" s="332"/>
      <c r="O271" s="332"/>
      <c r="R271" s="332"/>
      <c r="S271" s="332"/>
      <c r="T271" s="332"/>
      <c r="U271" s="332"/>
      <c r="V271" s="332"/>
      <c r="W271" s="332"/>
      <c r="X271" s="332"/>
      <c r="Y271" s="332"/>
      <c r="Z271" s="332"/>
      <c r="AA271" s="332"/>
      <c r="AB271" s="332"/>
      <c r="AC271" s="332"/>
      <c r="AD271" s="332"/>
      <c r="AE271" s="332"/>
      <c r="AF271" s="332"/>
      <c r="AG271" s="332"/>
      <c r="AH271" s="332"/>
      <c r="AI271" s="332"/>
      <c r="AJ271" s="332"/>
      <c r="AK271" s="332"/>
      <c r="AL271" s="332"/>
      <c r="AM271" s="332"/>
    </row>
    <row r="272" spans="1:39" ht="84.75" customHeight="1" x14ac:dyDescent="0.25">
      <c r="A272" s="332"/>
      <c r="B272" s="327"/>
      <c r="C272" s="342"/>
      <c r="D272" s="342"/>
      <c r="E272" s="329"/>
      <c r="F272" s="343"/>
      <c r="G272" s="343"/>
      <c r="H272" s="344"/>
      <c r="I272" s="343"/>
      <c r="J272" s="332"/>
      <c r="K272" s="343"/>
      <c r="L272" s="332"/>
      <c r="M272" s="332"/>
      <c r="N272" s="332"/>
      <c r="O272" s="332"/>
      <c r="R272" s="332"/>
      <c r="S272" s="332"/>
      <c r="T272" s="332"/>
      <c r="U272" s="332"/>
      <c r="V272" s="332"/>
      <c r="W272" s="332"/>
      <c r="X272" s="332"/>
      <c r="Y272" s="332"/>
      <c r="Z272" s="332"/>
      <c r="AA272" s="332"/>
      <c r="AB272" s="332"/>
      <c r="AC272" s="332"/>
      <c r="AD272" s="332"/>
      <c r="AE272" s="332"/>
      <c r="AF272" s="332"/>
      <c r="AG272" s="332"/>
      <c r="AH272" s="332"/>
      <c r="AI272" s="332"/>
      <c r="AJ272" s="332"/>
      <c r="AK272" s="332"/>
      <c r="AL272" s="332"/>
      <c r="AM272" s="332"/>
    </row>
    <row r="273" spans="1:39" ht="84.75" customHeight="1" x14ac:dyDescent="0.25">
      <c r="A273" s="332"/>
      <c r="B273" s="327"/>
      <c r="C273" s="342"/>
      <c r="D273" s="342"/>
      <c r="E273" s="329"/>
      <c r="F273" s="343"/>
      <c r="G273" s="343"/>
      <c r="H273" s="344"/>
      <c r="I273" s="343"/>
      <c r="J273" s="332"/>
      <c r="K273" s="343"/>
      <c r="L273" s="332"/>
      <c r="M273" s="332"/>
      <c r="N273" s="332"/>
      <c r="O273" s="332"/>
      <c r="R273" s="332"/>
      <c r="S273" s="332"/>
      <c r="T273" s="332"/>
      <c r="U273" s="332"/>
      <c r="V273" s="332"/>
      <c r="W273" s="332"/>
      <c r="X273" s="332"/>
      <c r="Y273" s="332"/>
      <c r="Z273" s="332"/>
      <c r="AA273" s="332"/>
      <c r="AB273" s="332"/>
      <c r="AC273" s="332"/>
      <c r="AD273" s="332"/>
      <c r="AE273" s="332"/>
      <c r="AF273" s="332"/>
      <c r="AG273" s="332"/>
      <c r="AH273" s="332"/>
      <c r="AI273" s="332"/>
      <c r="AJ273" s="332"/>
      <c r="AK273" s="332"/>
      <c r="AL273" s="332"/>
      <c r="AM273" s="332"/>
    </row>
    <row r="274" spans="1:39" ht="84.75" customHeight="1" x14ac:dyDescent="0.25">
      <c r="A274" s="332"/>
      <c r="B274" s="327"/>
      <c r="C274" s="342"/>
      <c r="D274" s="342"/>
      <c r="E274" s="329"/>
      <c r="F274" s="343"/>
      <c r="G274" s="343"/>
      <c r="H274" s="344"/>
      <c r="I274" s="343"/>
      <c r="J274" s="332"/>
      <c r="K274" s="343"/>
      <c r="L274" s="332"/>
      <c r="M274" s="332"/>
      <c r="N274" s="332"/>
      <c r="O274" s="332"/>
      <c r="R274" s="332"/>
      <c r="S274" s="332"/>
      <c r="T274" s="332"/>
      <c r="U274" s="332"/>
      <c r="V274" s="332"/>
      <c r="W274" s="332"/>
      <c r="X274" s="332"/>
      <c r="Y274" s="332"/>
      <c r="Z274" s="332"/>
      <c r="AA274" s="332"/>
      <c r="AB274" s="332"/>
      <c r="AC274" s="332"/>
      <c r="AD274" s="332"/>
      <c r="AE274" s="332"/>
      <c r="AF274" s="332"/>
      <c r="AG274" s="332"/>
      <c r="AH274" s="332"/>
      <c r="AI274" s="332"/>
      <c r="AJ274" s="332"/>
      <c r="AK274" s="332"/>
      <c r="AL274" s="332"/>
      <c r="AM274" s="332"/>
    </row>
    <row r="275" spans="1:39" ht="84.75" customHeight="1" x14ac:dyDescent="0.25">
      <c r="A275" s="332"/>
      <c r="B275" s="327"/>
      <c r="C275" s="342"/>
      <c r="D275" s="342"/>
      <c r="E275" s="329"/>
      <c r="F275" s="343"/>
      <c r="G275" s="343"/>
      <c r="H275" s="344"/>
      <c r="I275" s="343"/>
      <c r="J275" s="332"/>
      <c r="K275" s="343"/>
      <c r="L275" s="332"/>
      <c r="M275" s="332"/>
      <c r="N275" s="332"/>
      <c r="O275" s="332"/>
      <c r="R275" s="332"/>
      <c r="S275" s="332"/>
      <c r="T275" s="332"/>
      <c r="U275" s="332"/>
      <c r="V275" s="332"/>
      <c r="W275" s="332"/>
      <c r="X275" s="332"/>
      <c r="Y275" s="332"/>
      <c r="Z275" s="332"/>
      <c r="AA275" s="332"/>
      <c r="AB275" s="332"/>
      <c r="AC275" s="332"/>
      <c r="AD275" s="332"/>
      <c r="AE275" s="332"/>
      <c r="AF275" s="332"/>
      <c r="AG275" s="332"/>
      <c r="AH275" s="332"/>
      <c r="AI275" s="332"/>
      <c r="AJ275" s="332"/>
      <c r="AK275" s="332"/>
      <c r="AL275" s="332"/>
      <c r="AM275" s="332"/>
    </row>
    <row r="276" spans="1:39" ht="84.75" customHeight="1" x14ac:dyDescent="0.25">
      <c r="A276" s="332"/>
      <c r="B276" s="327"/>
      <c r="C276" s="342"/>
      <c r="D276" s="342"/>
      <c r="E276" s="329"/>
      <c r="F276" s="343"/>
      <c r="G276" s="343"/>
      <c r="H276" s="344"/>
      <c r="I276" s="343"/>
      <c r="J276" s="332"/>
      <c r="K276" s="343"/>
      <c r="L276" s="332"/>
      <c r="M276" s="332"/>
      <c r="N276" s="332"/>
      <c r="O276" s="332"/>
      <c r="R276" s="332"/>
      <c r="S276" s="332"/>
      <c r="T276" s="332"/>
      <c r="U276" s="332"/>
      <c r="V276" s="332"/>
      <c r="W276" s="332"/>
      <c r="X276" s="332"/>
      <c r="Y276" s="332"/>
      <c r="Z276" s="332"/>
      <c r="AA276" s="332"/>
      <c r="AB276" s="332"/>
      <c r="AC276" s="332"/>
      <c r="AD276" s="332"/>
      <c r="AE276" s="332"/>
      <c r="AF276" s="332"/>
      <c r="AG276" s="332"/>
      <c r="AH276" s="332"/>
      <c r="AI276" s="332"/>
      <c r="AJ276" s="332"/>
      <c r="AK276" s="332"/>
      <c r="AL276" s="332"/>
      <c r="AM276" s="332"/>
    </row>
    <row r="277" spans="1:39" ht="84.75" customHeight="1" x14ac:dyDescent="0.25">
      <c r="A277" s="332"/>
      <c r="B277" s="327"/>
      <c r="C277" s="342"/>
      <c r="D277" s="342"/>
      <c r="E277" s="329"/>
      <c r="F277" s="343"/>
      <c r="G277" s="343"/>
      <c r="H277" s="344"/>
      <c r="I277" s="343"/>
      <c r="J277" s="332"/>
      <c r="K277" s="343"/>
      <c r="L277" s="332"/>
      <c r="M277" s="332"/>
      <c r="N277" s="332"/>
      <c r="O277" s="332"/>
      <c r="R277" s="332"/>
      <c r="S277" s="332"/>
      <c r="T277" s="332"/>
      <c r="U277" s="332"/>
      <c r="V277" s="332"/>
      <c r="W277" s="332"/>
      <c r="X277" s="332"/>
      <c r="Y277" s="332"/>
      <c r="Z277" s="332"/>
      <c r="AA277" s="332"/>
      <c r="AB277" s="332"/>
      <c r="AC277" s="332"/>
      <c r="AD277" s="332"/>
      <c r="AE277" s="332"/>
      <c r="AF277" s="332"/>
      <c r="AG277" s="332"/>
      <c r="AH277" s="332"/>
      <c r="AI277" s="332"/>
      <c r="AJ277" s="332"/>
      <c r="AK277" s="332"/>
      <c r="AL277" s="332"/>
      <c r="AM277" s="332"/>
    </row>
    <row r="278" spans="1:39" ht="84.75" customHeight="1" x14ac:dyDescent="0.25">
      <c r="A278" s="332"/>
      <c r="B278" s="327"/>
      <c r="C278" s="342"/>
      <c r="D278" s="342"/>
      <c r="E278" s="329"/>
      <c r="F278" s="343"/>
      <c r="G278" s="343"/>
      <c r="H278" s="344"/>
      <c r="I278" s="343"/>
      <c r="J278" s="332"/>
      <c r="K278" s="343"/>
      <c r="L278" s="332"/>
      <c r="M278" s="332"/>
      <c r="N278" s="332"/>
      <c r="O278" s="332"/>
      <c r="R278" s="332"/>
      <c r="S278" s="332"/>
      <c r="T278" s="332"/>
      <c r="U278" s="332"/>
      <c r="V278" s="332"/>
      <c r="W278" s="332"/>
      <c r="X278" s="332"/>
      <c r="Y278" s="332"/>
      <c r="Z278" s="332"/>
      <c r="AA278" s="332"/>
      <c r="AB278" s="332"/>
      <c r="AC278" s="332"/>
      <c r="AD278" s="332"/>
      <c r="AE278" s="332"/>
      <c r="AF278" s="332"/>
      <c r="AG278" s="332"/>
      <c r="AH278" s="332"/>
      <c r="AI278" s="332"/>
      <c r="AJ278" s="332"/>
      <c r="AK278" s="332"/>
      <c r="AL278" s="332"/>
      <c r="AM278" s="332"/>
    </row>
    <row r="279" spans="1:39" ht="84.75" customHeight="1" x14ac:dyDescent="0.25">
      <c r="A279" s="332"/>
      <c r="B279" s="327"/>
      <c r="C279" s="342"/>
      <c r="D279" s="342"/>
      <c r="E279" s="329"/>
      <c r="F279" s="343"/>
      <c r="G279" s="343"/>
      <c r="H279" s="344"/>
      <c r="I279" s="343"/>
      <c r="J279" s="332"/>
      <c r="K279" s="343"/>
      <c r="L279" s="332"/>
      <c r="M279" s="332"/>
      <c r="N279" s="332"/>
      <c r="O279" s="332"/>
      <c r="R279" s="332"/>
      <c r="S279" s="332"/>
      <c r="T279" s="332"/>
      <c r="U279" s="332"/>
      <c r="V279" s="332"/>
      <c r="W279" s="332"/>
      <c r="X279" s="332"/>
      <c r="Y279" s="332"/>
      <c r="Z279" s="332"/>
      <c r="AA279" s="332"/>
      <c r="AB279" s="332"/>
      <c r="AC279" s="332"/>
      <c r="AD279" s="332"/>
      <c r="AE279" s="332"/>
      <c r="AF279" s="332"/>
      <c r="AG279" s="332"/>
      <c r="AH279" s="332"/>
      <c r="AI279" s="332"/>
      <c r="AJ279" s="332"/>
      <c r="AK279" s="332"/>
      <c r="AL279" s="332"/>
      <c r="AM279" s="332"/>
    </row>
    <row r="280" spans="1:39" ht="84.75" customHeight="1" x14ac:dyDescent="0.25">
      <c r="A280" s="332"/>
      <c r="B280" s="327"/>
      <c r="C280" s="342"/>
      <c r="D280" s="342"/>
      <c r="E280" s="329"/>
      <c r="F280" s="343"/>
      <c r="G280" s="343"/>
      <c r="H280" s="344"/>
      <c r="I280" s="343"/>
      <c r="J280" s="332"/>
      <c r="K280" s="343"/>
      <c r="L280" s="332"/>
      <c r="M280" s="332"/>
      <c r="N280" s="332"/>
      <c r="O280" s="332"/>
      <c r="R280" s="332"/>
      <c r="S280" s="332"/>
      <c r="T280" s="332"/>
      <c r="U280" s="332"/>
      <c r="V280" s="332"/>
      <c r="W280" s="332"/>
      <c r="X280" s="332"/>
      <c r="Y280" s="332"/>
      <c r="Z280" s="332"/>
      <c r="AA280" s="332"/>
      <c r="AB280" s="332"/>
      <c r="AC280" s="332"/>
      <c r="AD280" s="332"/>
      <c r="AE280" s="332"/>
      <c r="AF280" s="332"/>
      <c r="AG280" s="332"/>
      <c r="AH280" s="332"/>
      <c r="AI280" s="332"/>
      <c r="AJ280" s="332"/>
      <c r="AK280" s="332"/>
      <c r="AL280" s="332"/>
      <c r="AM280" s="332"/>
    </row>
    <row r="281" spans="1:39" ht="84.75" customHeight="1" x14ac:dyDescent="0.25">
      <c r="A281" s="332"/>
      <c r="B281" s="327"/>
      <c r="C281" s="342"/>
      <c r="D281" s="342"/>
      <c r="E281" s="329"/>
      <c r="F281" s="343"/>
      <c r="G281" s="343"/>
      <c r="H281" s="344"/>
      <c r="I281" s="343"/>
      <c r="J281" s="332"/>
      <c r="K281" s="343"/>
      <c r="L281" s="332"/>
      <c r="M281" s="332"/>
      <c r="N281" s="332"/>
      <c r="O281" s="332"/>
      <c r="R281" s="332"/>
      <c r="S281" s="332"/>
      <c r="T281" s="332"/>
      <c r="U281" s="332"/>
      <c r="V281" s="332"/>
      <c r="W281" s="332"/>
      <c r="X281" s="332"/>
      <c r="Y281" s="332"/>
      <c r="Z281" s="332"/>
      <c r="AA281" s="332"/>
      <c r="AB281" s="332"/>
      <c r="AC281" s="332"/>
      <c r="AD281" s="332"/>
      <c r="AE281" s="332"/>
      <c r="AF281" s="332"/>
      <c r="AG281" s="332"/>
      <c r="AH281" s="332"/>
      <c r="AI281" s="332"/>
      <c r="AJ281" s="332"/>
      <c r="AK281" s="332"/>
      <c r="AL281" s="332"/>
      <c r="AM281" s="332"/>
    </row>
    <row r="282" spans="1:39" ht="84.75" customHeight="1" x14ac:dyDescent="0.25">
      <c r="A282" s="332"/>
      <c r="B282" s="327"/>
      <c r="C282" s="342"/>
      <c r="D282" s="342"/>
      <c r="E282" s="329"/>
      <c r="F282" s="343"/>
      <c r="G282" s="343"/>
      <c r="H282" s="344"/>
      <c r="I282" s="343"/>
      <c r="J282" s="332"/>
      <c r="K282" s="343"/>
      <c r="L282" s="332"/>
      <c r="M282" s="332"/>
      <c r="N282" s="332"/>
      <c r="O282" s="332"/>
      <c r="R282" s="332"/>
      <c r="S282" s="332"/>
      <c r="T282" s="332"/>
      <c r="U282" s="332"/>
      <c r="V282" s="332"/>
      <c r="W282" s="332"/>
      <c r="X282" s="332"/>
      <c r="Y282" s="332"/>
      <c r="Z282" s="332"/>
      <c r="AA282" s="332"/>
      <c r="AB282" s="332"/>
      <c r="AC282" s="332"/>
      <c r="AD282" s="332"/>
      <c r="AE282" s="332"/>
      <c r="AF282" s="332"/>
      <c r="AG282" s="332"/>
      <c r="AH282" s="332"/>
      <c r="AI282" s="332"/>
      <c r="AJ282" s="332"/>
      <c r="AK282" s="332"/>
      <c r="AL282" s="332"/>
      <c r="AM282" s="332"/>
    </row>
    <row r="283" spans="1:39" ht="84.75" customHeight="1" x14ac:dyDescent="0.25">
      <c r="A283" s="332"/>
      <c r="B283" s="327"/>
      <c r="C283" s="342"/>
      <c r="D283" s="342"/>
      <c r="E283" s="329"/>
      <c r="F283" s="343"/>
      <c r="G283" s="343"/>
      <c r="H283" s="344"/>
      <c r="I283" s="343"/>
      <c r="J283" s="332"/>
      <c r="K283" s="343"/>
      <c r="L283" s="332"/>
      <c r="M283" s="332"/>
      <c r="N283" s="332"/>
      <c r="O283" s="332"/>
      <c r="R283" s="332"/>
      <c r="S283" s="332"/>
      <c r="T283" s="332"/>
      <c r="U283" s="332"/>
      <c r="V283" s="332"/>
      <c r="W283" s="332"/>
      <c r="X283" s="332"/>
      <c r="Y283" s="332"/>
      <c r="Z283" s="332"/>
      <c r="AA283" s="332"/>
      <c r="AB283" s="332"/>
      <c r="AC283" s="332"/>
      <c r="AD283" s="332"/>
      <c r="AE283" s="332"/>
      <c r="AF283" s="332"/>
      <c r="AG283" s="332"/>
      <c r="AH283" s="332"/>
      <c r="AI283" s="332"/>
      <c r="AJ283" s="332"/>
      <c r="AK283" s="332"/>
      <c r="AL283" s="332"/>
      <c r="AM283" s="332"/>
    </row>
    <row r="284" spans="1:39" ht="84.75" customHeight="1" x14ac:dyDescent="0.25">
      <c r="A284" s="332"/>
      <c r="B284" s="327"/>
      <c r="C284" s="342"/>
      <c r="D284" s="342"/>
      <c r="E284" s="329"/>
      <c r="F284" s="343"/>
      <c r="G284" s="343"/>
      <c r="H284" s="344"/>
      <c r="I284" s="343"/>
      <c r="J284" s="332"/>
      <c r="K284" s="343"/>
      <c r="L284" s="332"/>
      <c r="M284" s="332"/>
      <c r="N284" s="332"/>
      <c r="O284" s="332"/>
      <c r="R284" s="332"/>
      <c r="S284" s="332"/>
      <c r="T284" s="332"/>
      <c r="U284" s="332"/>
      <c r="V284" s="332"/>
      <c r="W284" s="332"/>
      <c r="X284" s="332"/>
      <c r="Y284" s="332"/>
      <c r="Z284" s="332"/>
      <c r="AA284" s="332"/>
      <c r="AB284" s="332"/>
      <c r="AC284" s="332"/>
      <c r="AD284" s="332"/>
      <c r="AE284" s="332"/>
      <c r="AF284" s="332"/>
      <c r="AG284" s="332"/>
      <c r="AH284" s="332"/>
      <c r="AI284" s="332"/>
      <c r="AJ284" s="332"/>
      <c r="AK284" s="332"/>
      <c r="AL284" s="332"/>
      <c r="AM284" s="332"/>
    </row>
    <row r="285" spans="1:39" ht="84.75" customHeight="1" x14ac:dyDescent="0.25">
      <c r="A285" s="332"/>
      <c r="B285" s="327"/>
      <c r="C285" s="342"/>
      <c r="D285" s="342"/>
      <c r="E285" s="329"/>
      <c r="F285" s="343"/>
      <c r="G285" s="343"/>
      <c r="H285" s="344"/>
      <c r="I285" s="343"/>
      <c r="J285" s="332"/>
      <c r="K285" s="343"/>
      <c r="L285" s="332"/>
      <c r="M285" s="332"/>
      <c r="N285" s="332"/>
      <c r="O285" s="332"/>
      <c r="R285" s="332"/>
      <c r="S285" s="332"/>
      <c r="T285" s="332"/>
      <c r="U285" s="332"/>
      <c r="V285" s="332"/>
      <c r="W285" s="332"/>
      <c r="X285" s="332"/>
      <c r="Y285" s="332"/>
      <c r="Z285" s="332"/>
      <c r="AA285" s="332"/>
      <c r="AB285" s="332"/>
      <c r="AC285" s="332"/>
      <c r="AD285" s="332"/>
      <c r="AE285" s="332"/>
      <c r="AF285" s="332"/>
      <c r="AG285" s="332"/>
      <c r="AH285" s="332"/>
      <c r="AI285" s="332"/>
      <c r="AJ285" s="332"/>
      <c r="AK285" s="332"/>
      <c r="AL285" s="332"/>
      <c r="AM285" s="332"/>
    </row>
    <row r="286" spans="1:39" ht="84.75" customHeight="1" x14ac:dyDescent="0.25">
      <c r="A286" s="332"/>
      <c r="B286" s="327"/>
      <c r="C286" s="342"/>
      <c r="D286" s="342"/>
      <c r="E286" s="329"/>
      <c r="F286" s="343"/>
      <c r="G286" s="343"/>
      <c r="H286" s="344"/>
      <c r="I286" s="343"/>
      <c r="J286" s="332"/>
      <c r="K286" s="343"/>
      <c r="L286" s="332"/>
      <c r="M286" s="332"/>
      <c r="N286" s="332"/>
      <c r="O286" s="332"/>
      <c r="R286" s="332"/>
      <c r="S286" s="332"/>
      <c r="T286" s="332"/>
      <c r="U286" s="332"/>
      <c r="V286" s="332"/>
      <c r="W286" s="332"/>
      <c r="X286" s="332"/>
      <c r="Y286" s="332"/>
      <c r="Z286" s="332"/>
      <c r="AA286" s="332"/>
      <c r="AB286" s="332"/>
      <c r="AC286" s="332"/>
      <c r="AD286" s="332"/>
      <c r="AE286" s="332"/>
      <c r="AF286" s="332"/>
      <c r="AG286" s="332"/>
      <c r="AH286" s="332"/>
      <c r="AI286" s="332"/>
      <c r="AJ286" s="332"/>
      <c r="AK286" s="332"/>
      <c r="AL286" s="332"/>
      <c r="AM286" s="332"/>
    </row>
    <row r="287" spans="1:39" ht="84.75" customHeight="1" x14ac:dyDescent="0.25">
      <c r="A287" s="332"/>
      <c r="B287" s="327"/>
      <c r="C287" s="342"/>
      <c r="D287" s="342"/>
      <c r="E287" s="329"/>
      <c r="F287" s="343"/>
      <c r="G287" s="343"/>
      <c r="H287" s="344"/>
      <c r="I287" s="343"/>
      <c r="J287" s="332"/>
      <c r="K287" s="343"/>
      <c r="L287" s="332"/>
      <c r="M287" s="332"/>
      <c r="N287" s="332"/>
      <c r="O287" s="332"/>
      <c r="R287" s="332"/>
      <c r="S287" s="332"/>
      <c r="T287" s="332"/>
      <c r="U287" s="332"/>
      <c r="V287" s="332"/>
      <c r="W287" s="332"/>
      <c r="X287" s="332"/>
      <c r="Y287" s="332"/>
      <c r="Z287" s="332"/>
      <c r="AA287" s="332"/>
      <c r="AB287" s="332"/>
      <c r="AC287" s="332"/>
      <c r="AD287" s="332"/>
      <c r="AE287" s="332"/>
      <c r="AF287" s="332"/>
      <c r="AG287" s="332"/>
      <c r="AH287" s="332"/>
      <c r="AI287" s="332"/>
      <c r="AJ287" s="332"/>
      <c r="AK287" s="332"/>
      <c r="AL287" s="332"/>
      <c r="AM287" s="332"/>
    </row>
    <row r="288" spans="1:39" ht="84.75" customHeight="1" x14ac:dyDescent="0.25">
      <c r="A288" s="332"/>
      <c r="B288" s="327"/>
      <c r="C288" s="342"/>
      <c r="D288" s="342"/>
      <c r="E288" s="329"/>
      <c r="F288" s="343"/>
      <c r="G288" s="343"/>
      <c r="H288" s="344"/>
      <c r="I288" s="343"/>
      <c r="J288" s="332"/>
      <c r="K288" s="343"/>
      <c r="L288" s="332"/>
      <c r="M288" s="332"/>
      <c r="N288" s="332"/>
      <c r="O288" s="332"/>
      <c r="R288" s="332"/>
      <c r="S288" s="332"/>
      <c r="T288" s="332"/>
      <c r="U288" s="332"/>
      <c r="V288" s="332"/>
      <c r="W288" s="332"/>
      <c r="X288" s="332"/>
      <c r="Y288" s="332"/>
      <c r="Z288" s="332"/>
      <c r="AA288" s="332"/>
      <c r="AB288" s="332"/>
      <c r="AC288" s="332"/>
      <c r="AD288" s="332"/>
      <c r="AE288" s="332"/>
      <c r="AF288" s="332"/>
      <c r="AG288" s="332"/>
      <c r="AH288" s="332"/>
      <c r="AI288" s="332"/>
      <c r="AJ288" s="332"/>
      <c r="AK288" s="332"/>
      <c r="AL288" s="332"/>
      <c r="AM288" s="332"/>
    </row>
    <row r="289" spans="1:39" ht="84.75" customHeight="1" x14ac:dyDescent="0.25">
      <c r="A289" s="332"/>
      <c r="B289" s="327"/>
      <c r="C289" s="342"/>
      <c r="D289" s="342"/>
      <c r="E289" s="329"/>
      <c r="F289" s="343"/>
      <c r="G289" s="343"/>
      <c r="H289" s="344"/>
      <c r="I289" s="343"/>
      <c r="J289" s="332"/>
      <c r="K289" s="343"/>
      <c r="L289" s="332"/>
      <c r="M289" s="332"/>
      <c r="N289" s="332"/>
      <c r="O289" s="332"/>
      <c r="R289" s="332"/>
      <c r="S289" s="332"/>
      <c r="T289" s="332"/>
      <c r="U289" s="332"/>
      <c r="V289" s="332"/>
      <c r="W289" s="332"/>
      <c r="X289" s="332"/>
      <c r="Y289" s="332"/>
      <c r="Z289" s="332"/>
      <c r="AA289" s="332"/>
      <c r="AB289" s="332"/>
      <c r="AC289" s="332"/>
      <c r="AD289" s="332"/>
      <c r="AE289" s="332"/>
      <c r="AF289" s="332"/>
      <c r="AG289" s="332"/>
      <c r="AH289" s="332"/>
      <c r="AI289" s="332"/>
      <c r="AJ289" s="332"/>
      <c r="AK289" s="332"/>
      <c r="AL289" s="332"/>
      <c r="AM289" s="332"/>
    </row>
    <row r="290" spans="1:39" ht="84.75" customHeight="1" x14ac:dyDescent="0.25">
      <c r="A290" s="332"/>
      <c r="B290" s="327"/>
      <c r="C290" s="342"/>
      <c r="D290" s="342"/>
      <c r="E290" s="329"/>
      <c r="F290" s="343"/>
      <c r="G290" s="343"/>
      <c r="H290" s="344"/>
      <c r="I290" s="343"/>
      <c r="J290" s="332"/>
      <c r="K290" s="343"/>
      <c r="L290" s="332"/>
      <c r="M290" s="332"/>
      <c r="N290" s="332"/>
      <c r="O290" s="332"/>
      <c r="R290" s="332"/>
      <c r="S290" s="332"/>
      <c r="T290" s="332"/>
      <c r="U290" s="332"/>
      <c r="V290" s="332"/>
      <c r="W290" s="332"/>
      <c r="X290" s="332"/>
      <c r="Y290" s="332"/>
      <c r="Z290" s="332"/>
      <c r="AA290" s="332"/>
      <c r="AB290" s="332"/>
      <c r="AC290" s="332"/>
      <c r="AD290" s="332"/>
      <c r="AE290" s="332"/>
      <c r="AF290" s="332"/>
      <c r="AG290" s="332"/>
      <c r="AH290" s="332"/>
      <c r="AI290" s="332"/>
      <c r="AJ290" s="332"/>
      <c r="AK290" s="332"/>
      <c r="AL290" s="332"/>
      <c r="AM290" s="332"/>
    </row>
    <row r="291" spans="1:39" ht="84.75" customHeight="1" x14ac:dyDescent="0.25">
      <c r="A291" s="332"/>
      <c r="B291" s="327"/>
      <c r="C291" s="342"/>
      <c r="D291" s="342"/>
      <c r="E291" s="329"/>
      <c r="F291" s="343"/>
      <c r="G291" s="343"/>
      <c r="H291" s="344"/>
      <c r="I291" s="343"/>
      <c r="J291" s="332"/>
      <c r="K291" s="343"/>
      <c r="L291" s="332"/>
      <c r="M291" s="332"/>
      <c r="N291" s="332"/>
      <c r="O291" s="332"/>
      <c r="R291" s="332"/>
      <c r="S291" s="332"/>
      <c r="T291" s="332"/>
      <c r="U291" s="332"/>
      <c r="V291" s="332"/>
      <c r="W291" s="332"/>
      <c r="X291" s="332"/>
      <c r="Y291" s="332"/>
      <c r="Z291" s="332"/>
      <c r="AA291" s="332"/>
      <c r="AB291" s="332"/>
      <c r="AC291" s="332"/>
      <c r="AD291" s="332"/>
      <c r="AE291" s="332"/>
      <c r="AF291" s="332"/>
      <c r="AG291" s="332"/>
      <c r="AH291" s="332"/>
      <c r="AI291" s="332"/>
      <c r="AJ291" s="332"/>
      <c r="AK291" s="332"/>
      <c r="AL291" s="332"/>
      <c r="AM291" s="332"/>
    </row>
    <row r="292" spans="1:39" ht="84.75" customHeight="1" x14ac:dyDescent="0.25">
      <c r="A292" s="332"/>
      <c r="B292" s="327"/>
      <c r="C292" s="342"/>
      <c r="D292" s="342"/>
      <c r="E292" s="329"/>
      <c r="F292" s="343"/>
      <c r="G292" s="343"/>
      <c r="H292" s="344"/>
      <c r="I292" s="343"/>
      <c r="J292" s="332"/>
      <c r="K292" s="343"/>
      <c r="L292" s="332"/>
      <c r="M292" s="332"/>
      <c r="N292" s="332"/>
      <c r="O292" s="332"/>
      <c r="R292" s="332"/>
      <c r="S292" s="332"/>
      <c r="T292" s="332"/>
      <c r="U292" s="332"/>
      <c r="V292" s="332"/>
      <c r="W292" s="332"/>
      <c r="X292" s="332"/>
      <c r="Y292" s="332"/>
      <c r="Z292" s="332"/>
      <c r="AA292" s="332"/>
      <c r="AB292" s="332"/>
      <c r="AC292" s="332"/>
      <c r="AD292" s="332"/>
      <c r="AE292" s="332"/>
      <c r="AF292" s="332"/>
      <c r="AG292" s="332"/>
      <c r="AH292" s="332"/>
      <c r="AI292" s="332"/>
      <c r="AJ292" s="332"/>
      <c r="AK292" s="332"/>
      <c r="AL292" s="332"/>
      <c r="AM292" s="332"/>
    </row>
    <row r="293" spans="1:39" ht="84.75" customHeight="1" x14ac:dyDescent="0.25">
      <c r="A293" s="332"/>
      <c r="B293" s="327"/>
      <c r="C293" s="342"/>
      <c r="D293" s="342"/>
      <c r="E293" s="329"/>
      <c r="F293" s="343"/>
      <c r="G293" s="343"/>
      <c r="H293" s="344"/>
      <c r="I293" s="343"/>
      <c r="J293" s="332"/>
      <c r="K293" s="343"/>
      <c r="L293" s="332"/>
      <c r="M293" s="332"/>
      <c r="N293" s="332"/>
      <c r="O293" s="332"/>
      <c r="R293" s="332"/>
      <c r="S293" s="332"/>
      <c r="T293" s="332"/>
      <c r="U293" s="332"/>
      <c r="V293" s="332"/>
      <c r="W293" s="332"/>
      <c r="X293" s="332"/>
      <c r="Y293" s="332"/>
      <c r="Z293" s="332"/>
      <c r="AA293" s="332"/>
      <c r="AB293" s="332"/>
      <c r="AC293" s="332"/>
      <c r="AD293" s="332"/>
      <c r="AE293" s="332"/>
      <c r="AF293" s="332"/>
      <c r="AG293" s="332"/>
      <c r="AH293" s="332"/>
      <c r="AI293" s="332"/>
      <c r="AJ293" s="332"/>
      <c r="AK293" s="332"/>
      <c r="AL293" s="332"/>
      <c r="AM293" s="332"/>
    </row>
    <row r="294" spans="1:39" ht="84.75" customHeight="1" x14ac:dyDescent="0.25">
      <c r="A294" s="332"/>
      <c r="B294" s="327"/>
      <c r="C294" s="342"/>
      <c r="D294" s="342"/>
      <c r="E294" s="329"/>
      <c r="F294" s="343"/>
      <c r="G294" s="343"/>
      <c r="H294" s="344"/>
      <c r="I294" s="343"/>
      <c r="J294" s="332"/>
      <c r="K294" s="343"/>
      <c r="L294" s="332"/>
      <c r="M294" s="332"/>
      <c r="N294" s="332"/>
      <c r="O294" s="332"/>
      <c r="R294" s="332"/>
      <c r="S294" s="332"/>
      <c r="T294" s="332"/>
      <c r="U294" s="332"/>
      <c r="V294" s="332"/>
      <c r="W294" s="332"/>
      <c r="X294" s="332"/>
      <c r="Y294" s="332"/>
      <c r="Z294" s="332"/>
      <c r="AA294" s="332"/>
      <c r="AB294" s="332"/>
      <c r="AC294" s="332"/>
      <c r="AD294" s="332"/>
      <c r="AE294" s="332"/>
      <c r="AF294" s="332"/>
      <c r="AG294" s="332"/>
      <c r="AH294" s="332"/>
      <c r="AI294" s="332"/>
      <c r="AJ294" s="332"/>
      <c r="AK294" s="332"/>
      <c r="AL294" s="332"/>
      <c r="AM294" s="332"/>
    </row>
    <row r="295" spans="1:39" ht="84.75" customHeight="1" x14ac:dyDescent="0.25">
      <c r="A295" s="332"/>
      <c r="B295" s="327"/>
      <c r="C295" s="342"/>
      <c r="D295" s="342"/>
      <c r="E295" s="329"/>
      <c r="F295" s="343"/>
      <c r="G295" s="343"/>
      <c r="H295" s="344"/>
      <c r="I295" s="343"/>
      <c r="J295" s="332"/>
      <c r="K295" s="343"/>
      <c r="L295" s="332"/>
      <c r="M295" s="332"/>
      <c r="N295" s="332"/>
      <c r="O295" s="332"/>
      <c r="R295" s="332"/>
      <c r="S295" s="332"/>
      <c r="T295" s="332"/>
      <c r="U295" s="332"/>
      <c r="V295" s="332"/>
      <c r="W295" s="332"/>
      <c r="X295" s="332"/>
      <c r="Y295" s="332"/>
      <c r="Z295" s="332"/>
      <c r="AA295" s="332"/>
      <c r="AB295" s="332"/>
      <c r="AC295" s="332"/>
      <c r="AD295" s="332"/>
      <c r="AE295" s="332"/>
      <c r="AF295" s="332"/>
      <c r="AG295" s="332"/>
      <c r="AH295" s="332"/>
      <c r="AI295" s="332"/>
      <c r="AJ295" s="332"/>
      <c r="AK295" s="332"/>
      <c r="AL295" s="332"/>
      <c r="AM295" s="332"/>
    </row>
    <row r="296" spans="1:39" ht="84.75" customHeight="1" x14ac:dyDescent="0.25">
      <c r="A296" s="332"/>
      <c r="B296" s="327"/>
      <c r="C296" s="342"/>
      <c r="D296" s="342"/>
      <c r="E296" s="329"/>
      <c r="F296" s="343"/>
      <c r="G296" s="343"/>
      <c r="H296" s="344"/>
      <c r="I296" s="343"/>
      <c r="J296" s="332"/>
      <c r="K296" s="343"/>
      <c r="L296" s="332"/>
      <c r="M296" s="332"/>
      <c r="N296" s="332"/>
      <c r="O296" s="332"/>
      <c r="R296" s="332"/>
      <c r="S296" s="332"/>
      <c r="T296" s="332"/>
      <c r="U296" s="332"/>
      <c r="V296" s="332"/>
      <c r="W296" s="332"/>
      <c r="X296" s="332"/>
      <c r="Y296" s="332"/>
      <c r="Z296" s="332"/>
      <c r="AA296" s="332"/>
      <c r="AB296" s="332"/>
      <c r="AC296" s="332"/>
      <c r="AD296" s="332"/>
      <c r="AE296" s="332"/>
      <c r="AF296" s="332"/>
      <c r="AG296" s="332"/>
      <c r="AH296" s="332"/>
      <c r="AI296" s="332"/>
      <c r="AJ296" s="332"/>
      <c r="AK296" s="332"/>
      <c r="AL296" s="332"/>
      <c r="AM296" s="332"/>
    </row>
    <row r="297" spans="1:39" ht="84.75" customHeight="1" x14ac:dyDescent="0.25">
      <c r="A297" s="332"/>
      <c r="B297" s="327"/>
      <c r="C297" s="342"/>
      <c r="D297" s="342"/>
      <c r="E297" s="329"/>
      <c r="F297" s="343"/>
      <c r="G297" s="343"/>
      <c r="H297" s="344"/>
      <c r="I297" s="343"/>
      <c r="J297" s="332"/>
      <c r="K297" s="343"/>
      <c r="L297" s="332"/>
      <c r="M297" s="332"/>
      <c r="N297" s="332"/>
      <c r="O297" s="332"/>
      <c r="R297" s="332"/>
      <c r="S297" s="332"/>
      <c r="T297" s="332"/>
      <c r="U297" s="332"/>
      <c r="V297" s="332"/>
      <c r="W297" s="332"/>
      <c r="X297" s="332"/>
      <c r="Y297" s="332"/>
      <c r="Z297" s="332"/>
      <c r="AA297" s="332"/>
      <c r="AB297" s="332"/>
      <c r="AC297" s="332"/>
      <c r="AD297" s="332"/>
      <c r="AE297" s="332"/>
      <c r="AF297" s="332"/>
      <c r="AG297" s="332"/>
      <c r="AH297" s="332"/>
      <c r="AI297" s="332"/>
      <c r="AJ297" s="332"/>
      <c r="AK297" s="332"/>
      <c r="AL297" s="332"/>
      <c r="AM297" s="332"/>
    </row>
    <row r="298" spans="1:39" ht="84.75" customHeight="1" x14ac:dyDescent="0.25">
      <c r="A298" s="332"/>
      <c r="B298" s="327"/>
      <c r="C298" s="342"/>
      <c r="D298" s="342"/>
      <c r="E298" s="329"/>
      <c r="F298" s="343"/>
      <c r="G298" s="343"/>
      <c r="H298" s="344"/>
      <c r="I298" s="343"/>
      <c r="J298" s="332"/>
      <c r="K298" s="343"/>
      <c r="L298" s="332"/>
      <c r="M298" s="332"/>
      <c r="N298" s="332"/>
      <c r="O298" s="332"/>
      <c r="R298" s="332"/>
      <c r="S298" s="332"/>
      <c r="T298" s="332"/>
      <c r="U298" s="332"/>
      <c r="V298" s="332"/>
      <c r="W298" s="332"/>
      <c r="X298" s="332"/>
      <c r="Y298" s="332"/>
      <c r="Z298" s="332"/>
      <c r="AA298" s="332"/>
      <c r="AB298" s="332"/>
      <c r="AC298" s="332"/>
      <c r="AD298" s="332"/>
      <c r="AE298" s="332"/>
      <c r="AF298" s="332"/>
      <c r="AG298" s="332"/>
      <c r="AH298" s="332"/>
      <c r="AI298" s="332"/>
      <c r="AJ298" s="332"/>
      <c r="AK298" s="332"/>
      <c r="AL298" s="332"/>
      <c r="AM298" s="332"/>
    </row>
    <row r="299" spans="1:39" ht="84.75" customHeight="1" x14ac:dyDescent="0.25">
      <c r="A299" s="332"/>
      <c r="B299" s="327"/>
      <c r="C299" s="342"/>
      <c r="D299" s="342"/>
      <c r="E299" s="329"/>
      <c r="F299" s="343"/>
      <c r="G299" s="343"/>
      <c r="H299" s="344"/>
      <c r="I299" s="343"/>
      <c r="J299" s="332"/>
      <c r="K299" s="343"/>
      <c r="L299" s="332"/>
      <c r="M299" s="332"/>
      <c r="N299" s="332"/>
      <c r="O299" s="332"/>
      <c r="R299" s="332"/>
      <c r="S299" s="332"/>
      <c r="T299" s="332"/>
      <c r="U299" s="332"/>
      <c r="V299" s="332"/>
      <c r="W299" s="332"/>
      <c r="X299" s="332"/>
      <c r="Y299" s="332"/>
      <c r="Z299" s="332"/>
      <c r="AA299" s="332"/>
      <c r="AB299" s="332"/>
      <c r="AC299" s="332"/>
      <c r="AD299" s="332"/>
      <c r="AE299" s="332"/>
      <c r="AF299" s="332"/>
      <c r="AG299" s="332"/>
      <c r="AH299" s="332"/>
      <c r="AI299" s="332"/>
      <c r="AJ299" s="332"/>
      <c r="AK299" s="332"/>
      <c r="AL299" s="332"/>
      <c r="AM299" s="332"/>
    </row>
    <row r="300" spans="1:39" ht="84.75" customHeight="1" x14ac:dyDescent="0.25">
      <c r="A300" s="332"/>
      <c r="B300" s="327"/>
      <c r="C300" s="342"/>
      <c r="D300" s="342"/>
      <c r="E300" s="329"/>
      <c r="F300" s="343"/>
      <c r="G300" s="343"/>
      <c r="H300" s="344"/>
      <c r="I300" s="343"/>
      <c r="J300" s="332"/>
      <c r="K300" s="343"/>
      <c r="L300" s="332"/>
      <c r="M300" s="332"/>
      <c r="N300" s="332"/>
      <c r="O300" s="332"/>
      <c r="R300" s="332"/>
      <c r="S300" s="332"/>
      <c r="T300" s="332"/>
      <c r="U300" s="332"/>
      <c r="V300" s="332"/>
      <c r="W300" s="332"/>
      <c r="X300" s="332"/>
      <c r="Y300" s="332"/>
      <c r="Z300" s="332"/>
      <c r="AA300" s="332"/>
      <c r="AB300" s="332"/>
      <c r="AC300" s="332"/>
      <c r="AD300" s="332"/>
      <c r="AE300" s="332"/>
      <c r="AF300" s="332"/>
      <c r="AG300" s="332"/>
      <c r="AH300" s="332"/>
      <c r="AI300" s="332"/>
      <c r="AJ300" s="332"/>
      <c r="AK300" s="332"/>
      <c r="AL300" s="332"/>
      <c r="AM300" s="332"/>
    </row>
    <row r="301" spans="1:39" ht="84.75" customHeight="1" x14ac:dyDescent="0.25">
      <c r="A301" s="332"/>
      <c r="B301" s="327"/>
      <c r="C301" s="342"/>
      <c r="D301" s="342"/>
      <c r="E301" s="329"/>
      <c r="F301" s="343"/>
      <c r="G301" s="343"/>
      <c r="H301" s="344"/>
      <c r="I301" s="343"/>
      <c r="J301" s="332"/>
      <c r="K301" s="343"/>
      <c r="L301" s="332"/>
      <c r="M301" s="332"/>
      <c r="N301" s="332"/>
      <c r="O301" s="332"/>
      <c r="R301" s="332"/>
      <c r="S301" s="332"/>
      <c r="T301" s="332"/>
      <c r="U301" s="332"/>
      <c r="V301" s="332"/>
      <c r="W301" s="332"/>
      <c r="X301" s="332"/>
      <c r="Y301" s="332"/>
      <c r="Z301" s="332"/>
      <c r="AA301" s="332"/>
      <c r="AB301" s="332"/>
      <c r="AC301" s="332"/>
      <c r="AD301" s="332"/>
      <c r="AE301" s="332"/>
      <c r="AF301" s="332"/>
      <c r="AG301" s="332"/>
      <c r="AH301" s="332"/>
      <c r="AI301" s="332"/>
      <c r="AJ301" s="332"/>
      <c r="AK301" s="332"/>
      <c r="AL301" s="332"/>
      <c r="AM301" s="332"/>
    </row>
    <row r="302" spans="1:39" ht="84.75" customHeight="1" x14ac:dyDescent="0.25">
      <c r="A302" s="332"/>
      <c r="B302" s="327"/>
      <c r="C302" s="342"/>
      <c r="D302" s="342"/>
      <c r="E302" s="329"/>
      <c r="F302" s="343"/>
      <c r="G302" s="343"/>
      <c r="H302" s="344"/>
      <c r="I302" s="343"/>
      <c r="J302" s="332"/>
      <c r="K302" s="343"/>
      <c r="L302" s="332"/>
      <c r="M302" s="332"/>
      <c r="N302" s="332"/>
      <c r="O302" s="332"/>
      <c r="R302" s="332"/>
      <c r="S302" s="332"/>
      <c r="T302" s="332"/>
      <c r="U302" s="332"/>
      <c r="V302" s="332"/>
      <c r="W302" s="332"/>
      <c r="X302" s="332"/>
      <c r="Y302" s="332"/>
      <c r="Z302" s="332"/>
      <c r="AA302" s="332"/>
      <c r="AB302" s="332"/>
      <c r="AC302" s="332"/>
      <c r="AD302" s="332"/>
      <c r="AE302" s="332"/>
      <c r="AF302" s="332"/>
      <c r="AG302" s="332"/>
      <c r="AH302" s="332"/>
      <c r="AI302" s="332"/>
      <c r="AJ302" s="332"/>
      <c r="AK302" s="332"/>
      <c r="AL302" s="332"/>
      <c r="AM302" s="332"/>
    </row>
    <row r="303" spans="1:39" ht="84.75" customHeight="1" x14ac:dyDescent="0.25">
      <c r="A303" s="332"/>
      <c r="B303" s="327"/>
      <c r="C303" s="342"/>
      <c r="D303" s="342"/>
      <c r="E303" s="329"/>
      <c r="F303" s="343"/>
      <c r="G303" s="343"/>
      <c r="H303" s="344"/>
      <c r="I303" s="343"/>
      <c r="J303" s="332"/>
      <c r="K303" s="343"/>
      <c r="L303" s="332"/>
      <c r="M303" s="332"/>
      <c r="N303" s="332"/>
      <c r="O303" s="332"/>
      <c r="R303" s="332"/>
      <c r="S303" s="332"/>
      <c r="T303" s="332"/>
      <c r="U303" s="332"/>
      <c r="V303" s="332"/>
      <c r="W303" s="332"/>
      <c r="X303" s="332"/>
      <c r="Y303" s="332"/>
      <c r="Z303" s="332"/>
      <c r="AA303" s="332"/>
      <c r="AB303" s="332"/>
      <c r="AC303" s="332"/>
      <c r="AD303" s="332"/>
      <c r="AE303" s="332"/>
      <c r="AF303" s="332"/>
      <c r="AG303" s="332"/>
      <c r="AH303" s="332"/>
      <c r="AI303" s="332"/>
      <c r="AJ303" s="332"/>
      <c r="AK303" s="332"/>
      <c r="AL303" s="332"/>
      <c r="AM303" s="332"/>
    </row>
    <row r="304" spans="1:39" ht="84.75" customHeight="1" x14ac:dyDescent="0.25">
      <c r="A304" s="332"/>
      <c r="B304" s="327"/>
      <c r="C304" s="342"/>
      <c r="D304" s="342"/>
      <c r="E304" s="329"/>
      <c r="F304" s="343"/>
      <c r="G304" s="343"/>
      <c r="H304" s="344"/>
      <c r="I304" s="343"/>
      <c r="J304" s="332"/>
      <c r="K304" s="343"/>
      <c r="L304" s="332"/>
      <c r="M304" s="332"/>
      <c r="N304" s="332"/>
      <c r="O304" s="332"/>
      <c r="R304" s="332"/>
      <c r="S304" s="332"/>
      <c r="T304" s="332"/>
      <c r="U304" s="332"/>
      <c r="V304" s="332"/>
      <c r="W304" s="332"/>
      <c r="X304" s="332"/>
      <c r="Y304" s="332"/>
      <c r="Z304" s="332"/>
      <c r="AA304" s="332"/>
      <c r="AB304" s="332"/>
      <c r="AC304" s="332"/>
      <c r="AD304" s="332"/>
      <c r="AE304" s="332"/>
      <c r="AF304" s="332"/>
      <c r="AG304" s="332"/>
      <c r="AH304" s="332"/>
      <c r="AI304" s="332"/>
      <c r="AJ304" s="332"/>
      <c r="AK304" s="332"/>
      <c r="AL304" s="332"/>
      <c r="AM304" s="332"/>
    </row>
    <row r="305" spans="1:39" ht="84.75" customHeight="1" x14ac:dyDescent="0.25">
      <c r="A305" s="332"/>
      <c r="B305" s="327"/>
      <c r="C305" s="342"/>
      <c r="D305" s="342"/>
      <c r="E305" s="329"/>
      <c r="F305" s="343"/>
      <c r="G305" s="343"/>
      <c r="H305" s="344"/>
      <c r="I305" s="343"/>
      <c r="J305" s="332"/>
      <c r="K305" s="343"/>
      <c r="L305" s="332"/>
      <c r="M305" s="332"/>
      <c r="N305" s="332"/>
      <c r="O305" s="332"/>
      <c r="R305" s="332"/>
      <c r="S305" s="332"/>
      <c r="T305" s="332"/>
      <c r="U305" s="332"/>
      <c r="V305" s="332"/>
      <c r="W305" s="332"/>
      <c r="X305" s="332"/>
      <c r="Y305" s="332"/>
      <c r="Z305" s="332"/>
      <c r="AA305" s="332"/>
      <c r="AB305" s="332"/>
      <c r="AC305" s="332"/>
      <c r="AD305" s="332"/>
      <c r="AE305" s="332"/>
      <c r="AF305" s="332"/>
      <c r="AG305" s="332"/>
      <c r="AH305" s="332"/>
      <c r="AI305" s="332"/>
      <c r="AJ305" s="332"/>
      <c r="AK305" s="332"/>
      <c r="AL305" s="332"/>
      <c r="AM305" s="332"/>
    </row>
    <row r="306" spans="1:39" ht="84.75" customHeight="1" x14ac:dyDescent="0.25">
      <c r="A306" s="332"/>
      <c r="B306" s="327"/>
      <c r="C306" s="342"/>
      <c r="D306" s="342"/>
      <c r="E306" s="329"/>
      <c r="F306" s="343"/>
      <c r="G306" s="343"/>
      <c r="H306" s="344"/>
      <c r="I306" s="343"/>
      <c r="J306" s="332"/>
      <c r="K306" s="343"/>
      <c r="L306" s="332"/>
      <c r="M306" s="332"/>
      <c r="N306" s="332"/>
      <c r="O306" s="332"/>
      <c r="R306" s="332"/>
      <c r="S306" s="332"/>
      <c r="T306" s="332"/>
      <c r="U306" s="332"/>
      <c r="V306" s="332"/>
      <c r="W306" s="332"/>
      <c r="X306" s="332"/>
      <c r="Y306" s="332"/>
      <c r="Z306" s="332"/>
      <c r="AA306" s="332"/>
      <c r="AB306" s="332"/>
      <c r="AC306" s="332"/>
      <c r="AD306" s="332"/>
      <c r="AE306" s="332"/>
      <c r="AF306" s="332"/>
      <c r="AG306" s="332"/>
      <c r="AH306" s="332"/>
      <c r="AI306" s="332"/>
      <c r="AJ306" s="332"/>
      <c r="AK306" s="332"/>
      <c r="AL306" s="332"/>
      <c r="AM306" s="332"/>
    </row>
    <row r="307" spans="1:39" ht="84.75" customHeight="1" x14ac:dyDescent="0.25">
      <c r="A307" s="332"/>
      <c r="B307" s="327"/>
      <c r="C307" s="342"/>
      <c r="D307" s="342"/>
      <c r="E307" s="329"/>
      <c r="F307" s="343"/>
      <c r="G307" s="343"/>
      <c r="H307" s="344"/>
      <c r="I307" s="343"/>
      <c r="J307" s="332"/>
      <c r="K307" s="343"/>
      <c r="L307" s="332"/>
      <c r="M307" s="332"/>
      <c r="N307" s="332"/>
      <c r="O307" s="332"/>
      <c r="R307" s="332"/>
      <c r="S307" s="332"/>
      <c r="T307" s="332"/>
      <c r="U307" s="332"/>
      <c r="V307" s="332"/>
      <c r="W307" s="332"/>
      <c r="X307" s="332"/>
      <c r="Y307" s="332"/>
      <c r="Z307" s="332"/>
      <c r="AA307" s="332"/>
      <c r="AB307" s="332"/>
      <c r="AC307" s="332"/>
      <c r="AD307" s="332"/>
      <c r="AE307" s="332"/>
      <c r="AF307" s="332"/>
      <c r="AG307" s="332"/>
      <c r="AH307" s="332"/>
      <c r="AI307" s="332"/>
      <c r="AJ307" s="332"/>
      <c r="AK307" s="332"/>
      <c r="AL307" s="332"/>
      <c r="AM307" s="332"/>
    </row>
    <row r="308" spans="1:39" ht="84.75" customHeight="1" x14ac:dyDescent="0.25">
      <c r="A308" s="332"/>
      <c r="B308" s="327"/>
      <c r="C308" s="342"/>
      <c r="D308" s="342"/>
      <c r="E308" s="329"/>
      <c r="F308" s="343"/>
      <c r="G308" s="343"/>
      <c r="H308" s="344"/>
      <c r="I308" s="343"/>
      <c r="J308" s="332"/>
      <c r="K308" s="343"/>
      <c r="L308" s="332"/>
      <c r="M308" s="332"/>
      <c r="N308" s="332"/>
      <c r="O308" s="332"/>
      <c r="R308" s="332"/>
      <c r="S308" s="332"/>
      <c r="T308" s="332"/>
      <c r="U308" s="332"/>
      <c r="V308" s="332"/>
      <c r="W308" s="332"/>
      <c r="X308" s="332"/>
      <c r="Y308" s="332"/>
      <c r="Z308" s="332"/>
      <c r="AA308" s="332"/>
      <c r="AB308" s="332"/>
      <c r="AC308" s="332"/>
      <c r="AD308" s="332"/>
      <c r="AE308" s="332"/>
      <c r="AF308" s="332"/>
      <c r="AG308" s="332"/>
      <c r="AH308" s="332"/>
      <c r="AI308" s="332"/>
      <c r="AJ308" s="332"/>
      <c r="AK308" s="332"/>
      <c r="AL308" s="332"/>
      <c r="AM308" s="332"/>
    </row>
    <row r="309" spans="1:39" ht="84.75" customHeight="1" x14ac:dyDescent="0.25">
      <c r="A309" s="332"/>
      <c r="B309" s="327"/>
      <c r="C309" s="342"/>
      <c r="D309" s="342"/>
      <c r="E309" s="329"/>
      <c r="F309" s="343"/>
      <c r="G309" s="343"/>
      <c r="H309" s="344"/>
      <c r="I309" s="343"/>
      <c r="J309" s="332"/>
      <c r="K309" s="343"/>
      <c r="L309" s="332"/>
      <c r="M309" s="332"/>
      <c r="N309" s="332"/>
      <c r="O309" s="332"/>
      <c r="R309" s="332"/>
      <c r="S309" s="332"/>
      <c r="T309" s="332"/>
      <c r="U309" s="332"/>
      <c r="V309" s="332"/>
      <c r="W309" s="332"/>
      <c r="X309" s="332"/>
      <c r="Y309" s="332"/>
      <c r="Z309" s="332"/>
      <c r="AA309" s="332"/>
      <c r="AB309" s="332"/>
      <c r="AC309" s="332"/>
      <c r="AD309" s="332"/>
      <c r="AE309" s="332"/>
      <c r="AF309" s="332"/>
      <c r="AG309" s="332"/>
      <c r="AH309" s="332"/>
      <c r="AI309" s="332"/>
      <c r="AJ309" s="332"/>
      <c r="AK309" s="332"/>
      <c r="AL309" s="332"/>
      <c r="AM309" s="332"/>
    </row>
    <row r="310" spans="1:39" ht="84.75" customHeight="1" x14ac:dyDescent="0.25">
      <c r="A310" s="332"/>
      <c r="B310" s="327"/>
      <c r="C310" s="342"/>
      <c r="D310" s="342"/>
      <c r="E310" s="329"/>
      <c r="F310" s="343"/>
      <c r="G310" s="343"/>
      <c r="H310" s="344"/>
      <c r="I310" s="343"/>
      <c r="J310" s="332"/>
      <c r="K310" s="343"/>
      <c r="L310" s="332"/>
      <c r="M310" s="332"/>
      <c r="N310" s="332"/>
      <c r="O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row>
    <row r="311" spans="1:39" ht="84.75" customHeight="1" x14ac:dyDescent="0.25">
      <c r="A311" s="332"/>
      <c r="B311" s="327"/>
      <c r="C311" s="342"/>
      <c r="D311" s="342"/>
      <c r="E311" s="329"/>
      <c r="F311" s="343"/>
      <c r="G311" s="343"/>
      <c r="H311" s="344"/>
      <c r="I311" s="343"/>
      <c r="J311" s="332"/>
      <c r="K311" s="343"/>
      <c r="L311" s="332"/>
      <c r="M311" s="332"/>
      <c r="N311" s="332"/>
      <c r="O311" s="332"/>
      <c r="R311" s="332"/>
      <c r="S311" s="332"/>
      <c r="T311" s="332"/>
      <c r="U311" s="332"/>
      <c r="V311" s="332"/>
      <c r="W311" s="332"/>
      <c r="X311" s="332"/>
      <c r="Y311" s="332"/>
      <c r="Z311" s="332"/>
      <c r="AA311" s="332"/>
      <c r="AB311" s="332"/>
      <c r="AC311" s="332"/>
      <c r="AD311" s="332"/>
      <c r="AE311" s="332"/>
      <c r="AF311" s="332"/>
      <c r="AG311" s="332"/>
      <c r="AH311" s="332"/>
      <c r="AI311" s="332"/>
      <c r="AJ311" s="332"/>
      <c r="AK311" s="332"/>
      <c r="AL311" s="332"/>
      <c r="AM311" s="332"/>
    </row>
    <row r="312" spans="1:39" ht="84.75" customHeight="1" x14ac:dyDescent="0.25">
      <c r="A312" s="332"/>
      <c r="B312" s="327"/>
      <c r="C312" s="342"/>
      <c r="D312" s="342"/>
      <c r="E312" s="329"/>
      <c r="F312" s="343"/>
      <c r="G312" s="343"/>
      <c r="H312" s="344"/>
      <c r="I312" s="343"/>
      <c r="J312" s="332"/>
      <c r="K312" s="343"/>
      <c r="L312" s="332"/>
      <c r="M312" s="332"/>
      <c r="N312" s="332"/>
      <c r="O312" s="332"/>
      <c r="R312" s="332"/>
      <c r="S312" s="332"/>
      <c r="T312" s="332"/>
      <c r="U312" s="332"/>
      <c r="V312" s="332"/>
      <c r="W312" s="332"/>
      <c r="X312" s="332"/>
      <c r="Y312" s="332"/>
      <c r="Z312" s="332"/>
      <c r="AA312" s="332"/>
      <c r="AB312" s="332"/>
      <c r="AC312" s="332"/>
      <c r="AD312" s="332"/>
      <c r="AE312" s="332"/>
      <c r="AF312" s="332"/>
      <c r="AG312" s="332"/>
      <c r="AH312" s="332"/>
      <c r="AI312" s="332"/>
      <c r="AJ312" s="332"/>
      <c r="AK312" s="332"/>
      <c r="AL312" s="332"/>
      <c r="AM312" s="332"/>
    </row>
    <row r="313" spans="1:39" ht="84.75" customHeight="1" x14ac:dyDescent="0.25">
      <c r="A313" s="332"/>
      <c r="B313" s="327"/>
      <c r="C313" s="342"/>
      <c r="D313" s="342"/>
      <c r="E313" s="329"/>
      <c r="F313" s="343"/>
      <c r="G313" s="343"/>
      <c r="H313" s="344"/>
      <c r="I313" s="343"/>
      <c r="J313" s="332"/>
      <c r="K313" s="343"/>
      <c r="L313" s="332"/>
      <c r="M313" s="332"/>
      <c r="N313" s="332"/>
      <c r="O313" s="332"/>
      <c r="R313" s="332"/>
      <c r="S313" s="332"/>
      <c r="T313" s="332"/>
      <c r="U313" s="332"/>
      <c r="V313" s="332"/>
      <c r="W313" s="332"/>
      <c r="X313" s="332"/>
      <c r="Y313" s="332"/>
      <c r="Z313" s="332"/>
      <c r="AA313" s="332"/>
      <c r="AB313" s="332"/>
      <c r="AC313" s="332"/>
      <c r="AD313" s="332"/>
      <c r="AE313" s="332"/>
      <c r="AF313" s="332"/>
      <c r="AG313" s="332"/>
      <c r="AH313" s="332"/>
      <c r="AI313" s="332"/>
      <c r="AJ313" s="332"/>
      <c r="AK313" s="332"/>
      <c r="AL313" s="332"/>
      <c r="AM313" s="332"/>
    </row>
    <row r="314" spans="1:39" ht="84.75" customHeight="1" x14ac:dyDescent="0.25">
      <c r="A314" s="332"/>
      <c r="B314" s="327"/>
      <c r="C314" s="342"/>
      <c r="D314" s="342"/>
      <c r="E314" s="329"/>
      <c r="F314" s="343"/>
      <c r="G314" s="343"/>
      <c r="H314" s="344"/>
      <c r="I314" s="343"/>
      <c r="J314" s="332"/>
      <c r="K314" s="343"/>
      <c r="L314" s="332"/>
      <c r="M314" s="332"/>
      <c r="N314" s="332"/>
      <c r="O314" s="332"/>
      <c r="R314" s="332"/>
      <c r="S314" s="332"/>
      <c r="T314" s="332"/>
      <c r="U314" s="332"/>
      <c r="V314" s="332"/>
      <c r="W314" s="332"/>
      <c r="X314" s="332"/>
      <c r="Y314" s="332"/>
      <c r="Z314" s="332"/>
      <c r="AA314" s="332"/>
      <c r="AB314" s="332"/>
      <c r="AC314" s="332"/>
      <c r="AD314" s="332"/>
      <c r="AE314" s="332"/>
      <c r="AF314" s="332"/>
      <c r="AG314" s="332"/>
      <c r="AH314" s="332"/>
      <c r="AI314" s="332"/>
      <c r="AJ314" s="332"/>
      <c r="AK314" s="332"/>
      <c r="AL314" s="332"/>
      <c r="AM314" s="332"/>
    </row>
    <row r="315" spans="1:39" ht="84.75" customHeight="1" x14ac:dyDescent="0.25">
      <c r="A315" s="332"/>
      <c r="B315" s="327"/>
      <c r="C315" s="342"/>
      <c r="D315" s="342"/>
      <c r="E315" s="329"/>
      <c r="F315" s="343"/>
      <c r="G315" s="343"/>
      <c r="H315" s="344"/>
      <c r="I315" s="343"/>
      <c r="J315" s="332"/>
      <c r="K315" s="343"/>
      <c r="L315" s="332"/>
      <c r="M315" s="332"/>
      <c r="N315" s="332"/>
      <c r="O315" s="332"/>
      <c r="R315" s="332"/>
      <c r="S315" s="332"/>
      <c r="T315" s="332"/>
      <c r="U315" s="332"/>
      <c r="V315" s="332"/>
      <c r="W315" s="332"/>
      <c r="X315" s="332"/>
      <c r="Y315" s="332"/>
      <c r="Z315" s="332"/>
      <c r="AA315" s="332"/>
      <c r="AB315" s="332"/>
      <c r="AC315" s="332"/>
      <c r="AD315" s="332"/>
      <c r="AE315" s="332"/>
      <c r="AF315" s="332"/>
      <c r="AG315" s="332"/>
      <c r="AH315" s="332"/>
      <c r="AI315" s="332"/>
      <c r="AJ315" s="332"/>
      <c r="AK315" s="332"/>
      <c r="AL315" s="332"/>
      <c r="AM315" s="332"/>
    </row>
    <row r="316" spans="1:39" ht="84.75" customHeight="1" x14ac:dyDescent="0.25">
      <c r="A316" s="332"/>
      <c r="B316" s="327"/>
      <c r="C316" s="342"/>
      <c r="D316" s="342"/>
      <c r="E316" s="329"/>
      <c r="F316" s="343"/>
      <c r="G316" s="343"/>
      <c r="H316" s="344"/>
      <c r="I316" s="343"/>
      <c r="J316" s="332"/>
      <c r="K316" s="343"/>
      <c r="L316" s="332"/>
      <c r="M316" s="332"/>
      <c r="N316" s="332"/>
      <c r="O316" s="332"/>
      <c r="R316" s="332"/>
      <c r="S316" s="332"/>
      <c r="T316" s="332"/>
      <c r="U316" s="332"/>
      <c r="V316" s="332"/>
      <c r="W316" s="332"/>
      <c r="X316" s="332"/>
      <c r="Y316" s="332"/>
      <c r="Z316" s="332"/>
      <c r="AA316" s="332"/>
      <c r="AB316" s="332"/>
      <c r="AC316" s="332"/>
      <c r="AD316" s="332"/>
      <c r="AE316" s="332"/>
      <c r="AF316" s="332"/>
      <c r="AG316" s="332"/>
      <c r="AH316" s="332"/>
      <c r="AI316" s="332"/>
      <c r="AJ316" s="332"/>
      <c r="AK316" s="332"/>
      <c r="AL316" s="332"/>
      <c r="AM316" s="332"/>
    </row>
    <row r="317" spans="1:39" ht="84.75" customHeight="1" x14ac:dyDescent="0.25">
      <c r="A317" s="332"/>
      <c r="B317" s="327"/>
      <c r="C317" s="342"/>
      <c r="D317" s="342"/>
      <c r="E317" s="329"/>
      <c r="F317" s="343"/>
      <c r="G317" s="343"/>
      <c r="H317" s="344"/>
      <c r="I317" s="343"/>
      <c r="J317" s="332"/>
      <c r="K317" s="343"/>
      <c r="L317" s="332"/>
      <c r="M317" s="332"/>
      <c r="N317" s="332"/>
      <c r="O317" s="332"/>
      <c r="R317" s="332"/>
      <c r="S317" s="332"/>
      <c r="T317" s="332"/>
      <c r="U317" s="332"/>
      <c r="V317" s="332"/>
      <c r="W317" s="332"/>
      <c r="X317" s="332"/>
      <c r="Y317" s="332"/>
      <c r="Z317" s="332"/>
      <c r="AA317" s="332"/>
      <c r="AB317" s="332"/>
      <c r="AC317" s="332"/>
      <c r="AD317" s="332"/>
      <c r="AE317" s="332"/>
      <c r="AF317" s="332"/>
      <c r="AG317" s="332"/>
      <c r="AH317" s="332"/>
      <c r="AI317" s="332"/>
      <c r="AJ317" s="332"/>
      <c r="AK317" s="332"/>
      <c r="AL317" s="332"/>
      <c r="AM317" s="332"/>
    </row>
    <row r="318" spans="1:39" ht="84.75" customHeight="1" x14ac:dyDescent="0.25">
      <c r="A318" s="332"/>
      <c r="B318" s="327"/>
      <c r="C318" s="342"/>
      <c r="D318" s="342"/>
      <c r="E318" s="329"/>
      <c r="F318" s="343"/>
      <c r="G318" s="343"/>
      <c r="H318" s="344"/>
      <c r="I318" s="343"/>
      <c r="J318" s="332"/>
      <c r="K318" s="343"/>
      <c r="L318" s="332"/>
      <c r="M318" s="332"/>
      <c r="N318" s="332"/>
      <c r="O318" s="332"/>
      <c r="R318" s="332"/>
      <c r="S318" s="332"/>
      <c r="T318" s="332"/>
      <c r="U318" s="332"/>
      <c r="V318" s="332"/>
      <c r="W318" s="332"/>
      <c r="X318" s="332"/>
      <c r="Y318" s="332"/>
      <c r="Z318" s="332"/>
      <c r="AA318" s="332"/>
      <c r="AB318" s="332"/>
      <c r="AC318" s="332"/>
      <c r="AD318" s="332"/>
      <c r="AE318" s="332"/>
      <c r="AF318" s="332"/>
      <c r="AG318" s="332"/>
      <c r="AH318" s="332"/>
      <c r="AI318" s="332"/>
      <c r="AJ318" s="332"/>
      <c r="AK318" s="332"/>
      <c r="AL318" s="332"/>
      <c r="AM318" s="332"/>
    </row>
    <row r="319" spans="1:39" ht="84.75" customHeight="1" x14ac:dyDescent="0.25">
      <c r="A319" s="332"/>
      <c r="B319" s="327"/>
      <c r="C319" s="342"/>
      <c r="D319" s="342"/>
      <c r="E319" s="329"/>
      <c r="F319" s="343"/>
      <c r="G319" s="343"/>
      <c r="H319" s="344"/>
      <c r="I319" s="343"/>
      <c r="J319" s="332"/>
      <c r="K319" s="343"/>
      <c r="L319" s="332"/>
      <c r="M319" s="332"/>
      <c r="N319" s="332"/>
      <c r="O319" s="332"/>
      <c r="R319" s="332"/>
      <c r="S319" s="332"/>
      <c r="T319" s="332"/>
      <c r="U319" s="332"/>
      <c r="V319" s="332"/>
      <c r="W319" s="332"/>
      <c r="X319" s="332"/>
      <c r="Y319" s="332"/>
      <c r="Z319" s="332"/>
      <c r="AA319" s="332"/>
      <c r="AB319" s="332"/>
      <c r="AC319" s="332"/>
      <c r="AD319" s="332"/>
      <c r="AE319" s="332"/>
      <c r="AF319" s="332"/>
      <c r="AG319" s="332"/>
      <c r="AH319" s="332"/>
      <c r="AI319" s="332"/>
      <c r="AJ319" s="332"/>
      <c r="AK319" s="332"/>
      <c r="AL319" s="332"/>
      <c r="AM319" s="332"/>
    </row>
    <row r="320" spans="1:39" ht="84.75" customHeight="1" x14ac:dyDescent="0.25">
      <c r="A320" s="332"/>
      <c r="B320" s="327"/>
      <c r="C320" s="342"/>
      <c r="D320" s="342"/>
      <c r="E320" s="329"/>
      <c r="F320" s="343"/>
      <c r="G320" s="343"/>
      <c r="H320" s="344"/>
      <c r="I320" s="343"/>
      <c r="J320" s="332"/>
      <c r="K320" s="343"/>
      <c r="L320" s="332"/>
      <c r="M320" s="332"/>
      <c r="N320" s="332"/>
      <c r="O320" s="332"/>
      <c r="R320" s="332"/>
      <c r="S320" s="332"/>
      <c r="T320" s="332"/>
      <c r="U320" s="332"/>
      <c r="V320" s="332"/>
      <c r="W320" s="332"/>
      <c r="X320" s="332"/>
      <c r="Y320" s="332"/>
      <c r="Z320" s="332"/>
      <c r="AA320" s="332"/>
      <c r="AB320" s="332"/>
      <c r="AC320" s="332"/>
      <c r="AD320" s="332"/>
      <c r="AE320" s="332"/>
      <c r="AF320" s="332"/>
      <c r="AG320" s="332"/>
      <c r="AH320" s="332"/>
      <c r="AI320" s="332"/>
      <c r="AJ320" s="332"/>
      <c r="AK320" s="332"/>
      <c r="AL320" s="332"/>
      <c r="AM320" s="332"/>
    </row>
    <row r="321" spans="1:39" ht="84.75" customHeight="1" x14ac:dyDescent="0.25">
      <c r="A321" s="332"/>
      <c r="B321" s="327"/>
      <c r="C321" s="342"/>
      <c r="D321" s="342"/>
      <c r="E321" s="329"/>
      <c r="F321" s="343"/>
      <c r="G321" s="343"/>
      <c r="H321" s="344"/>
      <c r="I321" s="343"/>
      <c r="J321" s="332"/>
      <c r="K321" s="343"/>
      <c r="L321" s="332"/>
      <c r="M321" s="332"/>
      <c r="N321" s="332"/>
      <c r="O321" s="332"/>
      <c r="R321" s="332"/>
      <c r="S321" s="332"/>
      <c r="T321" s="332"/>
      <c r="U321" s="332"/>
      <c r="V321" s="332"/>
      <c r="W321" s="332"/>
      <c r="X321" s="332"/>
      <c r="Y321" s="332"/>
      <c r="Z321" s="332"/>
      <c r="AA321" s="332"/>
      <c r="AB321" s="332"/>
      <c r="AC321" s="332"/>
      <c r="AD321" s="332"/>
      <c r="AE321" s="332"/>
      <c r="AF321" s="332"/>
      <c r="AG321" s="332"/>
      <c r="AH321" s="332"/>
      <c r="AI321" s="332"/>
      <c r="AJ321" s="332"/>
      <c r="AK321" s="332"/>
      <c r="AL321" s="332"/>
      <c r="AM321" s="332"/>
    </row>
    <row r="322" spans="1:39" ht="84.75" customHeight="1" x14ac:dyDescent="0.25">
      <c r="A322" s="332"/>
      <c r="B322" s="327"/>
      <c r="C322" s="342"/>
      <c r="D322" s="342"/>
      <c r="E322" s="329"/>
      <c r="F322" s="343"/>
      <c r="G322" s="343"/>
      <c r="H322" s="344"/>
      <c r="I322" s="343"/>
      <c r="J322" s="332"/>
      <c r="K322" s="343"/>
      <c r="L322" s="332"/>
      <c r="M322" s="332"/>
      <c r="N322" s="332"/>
      <c r="O322" s="332"/>
      <c r="R322" s="332"/>
      <c r="S322" s="332"/>
      <c r="T322" s="332"/>
      <c r="U322" s="332"/>
      <c r="V322" s="332"/>
      <c r="W322" s="332"/>
      <c r="X322" s="332"/>
      <c r="Y322" s="332"/>
      <c r="Z322" s="332"/>
      <c r="AA322" s="332"/>
      <c r="AB322" s="332"/>
      <c r="AC322" s="332"/>
      <c r="AD322" s="332"/>
      <c r="AE322" s="332"/>
      <c r="AF322" s="332"/>
      <c r="AG322" s="332"/>
      <c r="AH322" s="332"/>
      <c r="AI322" s="332"/>
      <c r="AJ322" s="332"/>
      <c r="AK322" s="332"/>
      <c r="AL322" s="332"/>
      <c r="AM322" s="332"/>
    </row>
    <row r="1048540" spans="1:39" ht="84.75" customHeight="1" x14ac:dyDescent="0.25">
      <c r="A1048540" s="332"/>
      <c r="B1048540" s="327"/>
      <c r="C1048540" s="342"/>
      <c r="D1048540" s="342"/>
      <c r="E1048540" s="329"/>
      <c r="F1048540" s="343"/>
      <c r="G1048540" s="343"/>
      <c r="H1048540" s="344"/>
      <c r="I1048540" s="343"/>
      <c r="J1048540" s="332"/>
      <c r="K1048540" s="343"/>
      <c r="L1048540" s="332"/>
      <c r="M1048540" s="332"/>
      <c r="N1048540" s="332"/>
      <c r="O1048540" s="332"/>
      <c r="R1048540" s="332"/>
      <c r="S1048540" s="332"/>
      <c r="T1048540" s="332"/>
      <c r="U1048540" s="332"/>
      <c r="V1048540" s="332"/>
      <c r="W1048540" s="332"/>
      <c r="X1048540" s="332"/>
      <c r="Y1048540" s="332"/>
      <c r="Z1048540" s="332"/>
      <c r="AA1048540" s="332"/>
      <c r="AB1048540" s="332"/>
      <c r="AC1048540" s="332"/>
      <c r="AD1048540" s="332"/>
      <c r="AE1048540" s="332"/>
      <c r="AF1048540" s="332"/>
      <c r="AG1048540" s="332"/>
      <c r="AH1048540" s="332"/>
      <c r="AI1048540" s="332"/>
      <c r="AJ1048540" s="332"/>
      <c r="AK1048540" s="332"/>
      <c r="AL1048540" s="332"/>
      <c r="AM1048540" s="332"/>
    </row>
    <row r="1048541" spans="1:39" ht="84.75" customHeight="1" x14ac:dyDescent="0.25">
      <c r="A1048541" s="332"/>
      <c r="B1048541" s="327"/>
      <c r="C1048541" s="342"/>
      <c r="D1048541" s="342"/>
      <c r="E1048541" s="329"/>
      <c r="F1048541" s="343"/>
      <c r="G1048541" s="343"/>
      <c r="H1048541" s="344"/>
      <c r="I1048541" s="343"/>
      <c r="J1048541" s="332"/>
      <c r="K1048541" s="343"/>
      <c r="L1048541" s="332"/>
      <c r="M1048541" s="332"/>
      <c r="N1048541" s="332"/>
      <c r="O1048541" s="332"/>
      <c r="R1048541" s="332"/>
      <c r="S1048541" s="332"/>
      <c r="T1048541" s="332"/>
      <c r="U1048541" s="332"/>
      <c r="V1048541" s="332"/>
      <c r="W1048541" s="332"/>
      <c r="X1048541" s="332"/>
      <c r="Y1048541" s="332"/>
      <c r="Z1048541" s="332"/>
      <c r="AA1048541" s="332"/>
      <c r="AB1048541" s="332"/>
      <c r="AC1048541" s="332"/>
      <c r="AD1048541" s="332"/>
      <c r="AE1048541" s="332"/>
      <c r="AF1048541" s="332"/>
      <c r="AG1048541" s="332"/>
      <c r="AH1048541" s="332"/>
      <c r="AI1048541" s="332"/>
      <c r="AJ1048541" s="332"/>
      <c r="AK1048541" s="332"/>
      <c r="AL1048541" s="332"/>
      <c r="AM1048541" s="332"/>
    </row>
    <row r="1048542" spans="1:39" ht="84.75" customHeight="1" x14ac:dyDescent="0.25">
      <c r="A1048542" s="332"/>
      <c r="B1048542" s="327"/>
      <c r="C1048542" s="342"/>
      <c r="D1048542" s="342"/>
      <c r="E1048542" s="329"/>
      <c r="F1048542" s="343"/>
      <c r="G1048542" s="343"/>
      <c r="H1048542" s="344"/>
      <c r="I1048542" s="343"/>
      <c r="J1048542" s="332"/>
      <c r="K1048542" s="343"/>
      <c r="L1048542" s="332"/>
      <c r="M1048542" s="332"/>
      <c r="N1048542" s="332"/>
      <c r="O1048542" s="332"/>
      <c r="R1048542" s="332"/>
      <c r="S1048542" s="332"/>
      <c r="T1048542" s="332"/>
      <c r="U1048542" s="332"/>
      <c r="V1048542" s="332"/>
      <c r="W1048542" s="332"/>
      <c r="X1048542" s="332"/>
      <c r="Y1048542" s="332"/>
      <c r="Z1048542" s="332"/>
      <c r="AA1048542" s="332"/>
      <c r="AB1048542" s="332"/>
      <c r="AC1048542" s="332"/>
      <c r="AD1048542" s="332"/>
      <c r="AE1048542" s="332"/>
      <c r="AF1048542" s="332"/>
      <c r="AG1048542" s="332"/>
      <c r="AH1048542" s="332"/>
      <c r="AI1048542" s="332"/>
      <c r="AJ1048542" s="332"/>
      <c r="AK1048542" s="332"/>
      <c r="AL1048542" s="332"/>
      <c r="AM1048542" s="332"/>
    </row>
    <row r="1048543" spans="1:39" ht="84.75" customHeight="1" x14ac:dyDescent="0.25">
      <c r="A1048543" s="332"/>
      <c r="B1048543" s="327"/>
      <c r="C1048543" s="342"/>
      <c r="D1048543" s="342"/>
      <c r="E1048543" s="329"/>
      <c r="F1048543" s="343"/>
      <c r="G1048543" s="343"/>
      <c r="H1048543" s="344"/>
      <c r="I1048543" s="343"/>
      <c r="J1048543" s="332"/>
      <c r="K1048543" s="343"/>
      <c r="L1048543" s="332"/>
      <c r="M1048543" s="332"/>
      <c r="N1048543" s="332"/>
      <c r="O1048543" s="332"/>
      <c r="R1048543" s="332"/>
      <c r="S1048543" s="332"/>
      <c r="T1048543" s="332"/>
      <c r="U1048543" s="332"/>
      <c r="V1048543" s="332"/>
      <c r="W1048543" s="332"/>
      <c r="X1048543" s="332"/>
      <c r="Y1048543" s="332"/>
      <c r="Z1048543" s="332"/>
      <c r="AA1048543" s="332"/>
      <c r="AB1048543" s="332"/>
      <c r="AC1048543" s="332"/>
      <c r="AD1048543" s="332"/>
      <c r="AE1048543" s="332"/>
      <c r="AF1048543" s="332"/>
      <c r="AG1048543" s="332"/>
      <c r="AH1048543" s="332"/>
      <c r="AI1048543" s="332"/>
      <c r="AJ1048543" s="332"/>
      <c r="AK1048543" s="332"/>
      <c r="AL1048543" s="332"/>
      <c r="AM1048543" s="332"/>
    </row>
    <row r="1048544" spans="1:39" ht="84.75" customHeight="1" x14ac:dyDescent="0.25">
      <c r="A1048544" s="332"/>
      <c r="B1048544" s="327"/>
      <c r="C1048544" s="342"/>
      <c r="D1048544" s="342"/>
      <c r="E1048544" s="329"/>
      <c r="F1048544" s="343"/>
      <c r="G1048544" s="343"/>
      <c r="H1048544" s="344"/>
      <c r="I1048544" s="343"/>
      <c r="J1048544" s="332"/>
      <c r="K1048544" s="343"/>
      <c r="L1048544" s="332"/>
      <c r="M1048544" s="332"/>
      <c r="N1048544" s="332"/>
      <c r="O1048544" s="332"/>
      <c r="R1048544" s="332"/>
      <c r="S1048544" s="332"/>
      <c r="T1048544" s="332"/>
      <c r="U1048544" s="332"/>
      <c r="V1048544" s="332"/>
      <c r="W1048544" s="332"/>
      <c r="X1048544" s="332"/>
      <c r="Y1048544" s="332"/>
      <c r="Z1048544" s="332"/>
      <c r="AA1048544" s="332"/>
      <c r="AB1048544" s="332"/>
      <c r="AC1048544" s="332"/>
      <c r="AD1048544" s="332"/>
      <c r="AE1048544" s="332"/>
      <c r="AF1048544" s="332"/>
      <c r="AG1048544" s="332"/>
      <c r="AH1048544" s="332"/>
      <c r="AI1048544" s="332"/>
      <c r="AJ1048544" s="332"/>
      <c r="AK1048544" s="332"/>
      <c r="AL1048544" s="332"/>
      <c r="AM1048544" s="332"/>
    </row>
    <row r="1048545" spans="1:39" ht="84.75" customHeight="1" x14ac:dyDescent="0.25">
      <c r="A1048545" s="332"/>
      <c r="B1048545" s="327"/>
      <c r="C1048545" s="342"/>
      <c r="D1048545" s="342"/>
      <c r="E1048545" s="329"/>
      <c r="F1048545" s="343"/>
      <c r="G1048545" s="343"/>
      <c r="H1048545" s="344"/>
      <c r="I1048545" s="343"/>
      <c r="J1048545" s="332"/>
      <c r="K1048545" s="343"/>
      <c r="L1048545" s="332"/>
      <c r="M1048545" s="332"/>
      <c r="N1048545" s="332"/>
      <c r="O1048545" s="332"/>
      <c r="R1048545" s="332"/>
      <c r="S1048545" s="332"/>
      <c r="T1048545" s="332"/>
      <c r="U1048545" s="332"/>
      <c r="V1048545" s="332"/>
      <c r="W1048545" s="332"/>
      <c r="X1048545" s="332"/>
      <c r="Y1048545" s="332"/>
      <c r="Z1048545" s="332"/>
      <c r="AA1048545" s="332"/>
      <c r="AB1048545" s="332"/>
      <c r="AC1048545" s="332"/>
      <c r="AD1048545" s="332"/>
      <c r="AE1048545" s="332"/>
      <c r="AF1048545" s="332"/>
      <c r="AG1048545" s="332"/>
      <c r="AH1048545" s="332"/>
      <c r="AI1048545" s="332"/>
      <c r="AJ1048545" s="332"/>
      <c r="AK1048545" s="332"/>
      <c r="AL1048545" s="332"/>
      <c r="AM1048545" s="332"/>
    </row>
    <row r="1048546" spans="1:39" ht="84.75" customHeight="1" x14ac:dyDescent="0.25">
      <c r="A1048546" s="332"/>
      <c r="B1048546" s="327"/>
      <c r="C1048546" s="342"/>
      <c r="D1048546" s="342"/>
      <c r="E1048546" s="329"/>
      <c r="F1048546" s="343"/>
      <c r="G1048546" s="343"/>
      <c r="H1048546" s="344"/>
      <c r="I1048546" s="343"/>
      <c r="J1048546" s="332"/>
      <c r="K1048546" s="343"/>
      <c r="L1048546" s="332"/>
      <c r="M1048546" s="332"/>
      <c r="N1048546" s="332"/>
      <c r="O1048546" s="332"/>
      <c r="R1048546" s="332"/>
      <c r="S1048546" s="332"/>
      <c r="T1048546" s="332"/>
      <c r="U1048546" s="332"/>
      <c r="V1048546" s="332"/>
      <c r="W1048546" s="332"/>
      <c r="X1048546" s="332"/>
      <c r="Y1048546" s="332"/>
      <c r="Z1048546" s="332"/>
      <c r="AA1048546" s="332"/>
      <c r="AB1048546" s="332"/>
      <c r="AC1048546" s="332"/>
      <c r="AD1048546" s="332"/>
      <c r="AE1048546" s="332"/>
      <c r="AF1048546" s="332"/>
      <c r="AG1048546" s="332"/>
      <c r="AH1048546" s="332"/>
      <c r="AI1048546" s="332"/>
      <c r="AJ1048546" s="332"/>
      <c r="AK1048546" s="332"/>
      <c r="AL1048546" s="332"/>
      <c r="AM1048546" s="332"/>
    </row>
    <row r="1048547" spans="1:39" ht="84.75" customHeight="1" x14ac:dyDescent="0.25">
      <c r="A1048547" s="332"/>
      <c r="B1048547" s="327"/>
      <c r="C1048547" s="342"/>
      <c r="D1048547" s="342"/>
      <c r="E1048547" s="329"/>
      <c r="F1048547" s="343"/>
      <c r="G1048547" s="343"/>
      <c r="H1048547" s="344"/>
      <c r="I1048547" s="343"/>
      <c r="J1048547" s="332"/>
      <c r="K1048547" s="343"/>
      <c r="L1048547" s="332"/>
      <c r="M1048547" s="332"/>
      <c r="N1048547" s="332"/>
      <c r="O1048547" s="332"/>
      <c r="R1048547" s="332"/>
      <c r="S1048547" s="332"/>
      <c r="T1048547" s="332"/>
      <c r="U1048547" s="332"/>
      <c r="V1048547" s="332"/>
      <c r="W1048547" s="332"/>
      <c r="X1048547" s="332"/>
      <c r="Y1048547" s="332"/>
      <c r="Z1048547" s="332"/>
      <c r="AA1048547" s="332"/>
      <c r="AB1048547" s="332"/>
      <c r="AC1048547" s="332"/>
      <c r="AD1048547" s="332"/>
      <c r="AE1048547" s="332"/>
      <c r="AF1048547" s="332"/>
      <c r="AG1048547" s="332"/>
      <c r="AH1048547" s="332"/>
      <c r="AI1048547" s="332"/>
      <c r="AJ1048547" s="332"/>
      <c r="AK1048547" s="332"/>
      <c r="AL1048547" s="332"/>
      <c r="AM1048547" s="332"/>
    </row>
    <row r="1048548" spans="1:39" ht="84.75" customHeight="1" x14ac:dyDescent="0.25">
      <c r="A1048548" s="332"/>
      <c r="B1048548" s="327"/>
      <c r="C1048548" s="342"/>
      <c r="D1048548" s="342"/>
      <c r="E1048548" s="329"/>
      <c r="F1048548" s="343"/>
      <c r="G1048548" s="343"/>
      <c r="H1048548" s="344"/>
      <c r="I1048548" s="343"/>
      <c r="J1048548" s="332"/>
      <c r="K1048548" s="343"/>
      <c r="L1048548" s="332"/>
      <c r="M1048548" s="332"/>
      <c r="N1048548" s="332"/>
      <c r="O1048548" s="332"/>
      <c r="R1048548" s="332"/>
      <c r="S1048548" s="332"/>
      <c r="T1048548" s="332"/>
      <c r="U1048548" s="332"/>
      <c r="V1048548" s="332"/>
      <c r="W1048548" s="332"/>
      <c r="X1048548" s="332"/>
      <c r="Y1048548" s="332"/>
      <c r="Z1048548" s="332"/>
      <c r="AA1048548" s="332"/>
      <c r="AB1048548" s="332"/>
      <c r="AC1048548" s="332"/>
      <c r="AD1048548" s="332"/>
      <c r="AE1048548" s="332"/>
      <c r="AF1048548" s="332"/>
      <c r="AG1048548" s="332"/>
      <c r="AH1048548" s="332"/>
      <c r="AI1048548" s="332"/>
      <c r="AJ1048548" s="332"/>
      <c r="AK1048548" s="332"/>
      <c r="AL1048548" s="332"/>
      <c r="AM1048548" s="332"/>
    </row>
    <row r="1048549" spans="1:39" ht="84.75" customHeight="1" x14ac:dyDescent="0.25">
      <c r="A1048549" s="332"/>
      <c r="B1048549" s="327"/>
      <c r="C1048549" s="342"/>
      <c r="D1048549" s="342"/>
      <c r="E1048549" s="329"/>
      <c r="F1048549" s="343"/>
      <c r="G1048549" s="343"/>
      <c r="H1048549" s="344"/>
      <c r="I1048549" s="343"/>
      <c r="J1048549" s="332"/>
      <c r="K1048549" s="343"/>
      <c r="L1048549" s="332"/>
      <c r="M1048549" s="332"/>
      <c r="N1048549" s="332"/>
      <c r="O1048549" s="332"/>
      <c r="R1048549" s="332"/>
      <c r="S1048549" s="332"/>
      <c r="T1048549" s="332"/>
      <c r="U1048549" s="332"/>
      <c r="V1048549" s="332"/>
      <c r="W1048549" s="332"/>
      <c r="X1048549" s="332"/>
      <c r="Y1048549" s="332"/>
      <c r="Z1048549" s="332"/>
      <c r="AA1048549" s="332"/>
      <c r="AB1048549" s="332"/>
      <c r="AC1048549" s="332"/>
      <c r="AD1048549" s="332"/>
      <c r="AE1048549" s="332"/>
      <c r="AF1048549" s="332"/>
      <c r="AG1048549" s="332"/>
      <c r="AH1048549" s="332"/>
      <c r="AI1048549" s="332"/>
      <c r="AJ1048549" s="332"/>
      <c r="AK1048549" s="332"/>
      <c r="AL1048549" s="332"/>
      <c r="AM1048549" s="332"/>
    </row>
    <row r="1048550" spans="1:39" ht="84.75" customHeight="1" x14ac:dyDescent="0.25">
      <c r="A1048550" s="332"/>
      <c r="B1048550" s="327"/>
      <c r="C1048550" s="342"/>
      <c r="D1048550" s="342"/>
      <c r="E1048550" s="329"/>
      <c r="F1048550" s="343"/>
      <c r="G1048550" s="343"/>
      <c r="H1048550" s="344"/>
      <c r="I1048550" s="343"/>
      <c r="J1048550" s="332"/>
      <c r="K1048550" s="343"/>
      <c r="L1048550" s="332"/>
      <c r="M1048550" s="332"/>
      <c r="N1048550" s="332"/>
      <c r="O1048550" s="332"/>
      <c r="R1048550" s="332"/>
      <c r="S1048550" s="332"/>
      <c r="T1048550" s="332"/>
      <c r="U1048550" s="332"/>
      <c r="V1048550" s="332"/>
      <c r="W1048550" s="332"/>
      <c r="X1048550" s="332"/>
      <c r="Y1048550" s="332"/>
      <c r="Z1048550" s="332"/>
      <c r="AA1048550" s="332"/>
      <c r="AB1048550" s="332"/>
      <c r="AC1048550" s="332"/>
      <c r="AD1048550" s="332"/>
      <c r="AE1048550" s="332"/>
      <c r="AF1048550" s="332"/>
      <c r="AG1048550" s="332"/>
      <c r="AH1048550" s="332"/>
      <c r="AI1048550" s="332"/>
      <c r="AJ1048550" s="332"/>
      <c r="AK1048550" s="332"/>
      <c r="AL1048550" s="332"/>
      <c r="AM1048550" s="332"/>
    </row>
    <row r="1048551" spans="1:39" ht="84.75" customHeight="1" x14ac:dyDescent="0.25">
      <c r="A1048551" s="332"/>
      <c r="B1048551" s="327"/>
      <c r="C1048551" s="342"/>
      <c r="D1048551" s="342"/>
      <c r="E1048551" s="329"/>
      <c r="F1048551" s="343"/>
      <c r="G1048551" s="343"/>
      <c r="H1048551" s="344"/>
      <c r="I1048551" s="343"/>
      <c r="J1048551" s="332"/>
      <c r="K1048551" s="343"/>
      <c r="L1048551" s="332"/>
      <c r="M1048551" s="332"/>
      <c r="N1048551" s="332"/>
      <c r="O1048551" s="332"/>
      <c r="R1048551" s="332"/>
      <c r="S1048551" s="332"/>
      <c r="T1048551" s="332"/>
      <c r="U1048551" s="332"/>
      <c r="V1048551" s="332"/>
      <c r="W1048551" s="332"/>
      <c r="X1048551" s="332"/>
      <c r="Y1048551" s="332"/>
      <c r="Z1048551" s="332"/>
      <c r="AA1048551" s="332"/>
      <c r="AB1048551" s="332"/>
      <c r="AC1048551" s="332"/>
      <c r="AD1048551" s="332"/>
      <c r="AE1048551" s="332"/>
      <c r="AF1048551" s="332"/>
      <c r="AG1048551" s="332"/>
      <c r="AH1048551" s="332"/>
      <c r="AI1048551" s="332"/>
      <c r="AJ1048551" s="332"/>
      <c r="AK1048551" s="332"/>
      <c r="AL1048551" s="332"/>
      <c r="AM1048551" s="332"/>
    </row>
    <row r="1048552" spans="1:39" ht="84.75" customHeight="1" x14ac:dyDescent="0.25">
      <c r="A1048552" s="332"/>
      <c r="B1048552" s="327"/>
      <c r="C1048552" s="342"/>
      <c r="D1048552" s="342"/>
      <c r="E1048552" s="329"/>
      <c r="F1048552" s="343"/>
      <c r="G1048552" s="343"/>
      <c r="H1048552" s="344"/>
      <c r="I1048552" s="343"/>
      <c r="J1048552" s="332"/>
      <c r="K1048552" s="343"/>
      <c r="L1048552" s="332"/>
      <c r="M1048552" s="332"/>
      <c r="N1048552" s="332"/>
      <c r="O1048552" s="332"/>
      <c r="R1048552" s="332"/>
      <c r="S1048552" s="332"/>
      <c r="T1048552" s="332"/>
      <c r="U1048552" s="332"/>
      <c r="V1048552" s="332"/>
      <c r="W1048552" s="332"/>
      <c r="X1048552" s="332"/>
      <c r="Y1048552" s="332"/>
      <c r="Z1048552" s="332"/>
      <c r="AA1048552" s="332"/>
      <c r="AB1048552" s="332"/>
      <c r="AC1048552" s="332"/>
      <c r="AD1048552" s="332"/>
      <c r="AE1048552" s="332"/>
      <c r="AF1048552" s="332"/>
      <c r="AG1048552" s="332"/>
      <c r="AH1048552" s="332"/>
      <c r="AI1048552" s="332"/>
      <c r="AJ1048552" s="332"/>
      <c r="AK1048552" s="332"/>
      <c r="AL1048552" s="332"/>
      <c r="AM1048552" s="332"/>
    </row>
    <row r="1048553" spans="1:39" ht="84.75" customHeight="1" x14ac:dyDescent="0.25">
      <c r="A1048553" s="332"/>
      <c r="B1048553" s="327"/>
      <c r="C1048553" s="342"/>
      <c r="D1048553" s="342"/>
      <c r="E1048553" s="329"/>
      <c r="F1048553" s="343"/>
      <c r="G1048553" s="343"/>
      <c r="H1048553" s="344"/>
      <c r="I1048553" s="343"/>
      <c r="J1048553" s="332"/>
      <c r="K1048553" s="343"/>
      <c r="L1048553" s="332"/>
      <c r="M1048553" s="332"/>
      <c r="N1048553" s="332"/>
      <c r="O1048553" s="332"/>
      <c r="R1048553" s="332"/>
      <c r="S1048553" s="332"/>
      <c r="T1048553" s="332"/>
      <c r="U1048553" s="332"/>
      <c r="V1048553" s="332"/>
      <c r="W1048553" s="332"/>
      <c r="X1048553" s="332"/>
      <c r="Y1048553" s="332"/>
      <c r="Z1048553" s="332"/>
      <c r="AA1048553" s="332"/>
      <c r="AB1048553" s="332"/>
      <c r="AC1048553" s="332"/>
      <c r="AD1048553" s="332"/>
      <c r="AE1048553" s="332"/>
      <c r="AF1048553" s="332"/>
      <c r="AG1048553" s="332"/>
      <c r="AH1048553" s="332"/>
      <c r="AI1048553" s="332"/>
      <c r="AJ1048553" s="332"/>
      <c r="AK1048553" s="332"/>
      <c r="AL1048553" s="332"/>
      <c r="AM1048553" s="332"/>
    </row>
    <row r="1048554" spans="1:39" ht="84.75" customHeight="1" x14ac:dyDescent="0.25">
      <c r="A1048554" s="332"/>
      <c r="B1048554" s="327"/>
      <c r="C1048554" s="342"/>
      <c r="D1048554" s="342"/>
      <c r="E1048554" s="329"/>
      <c r="F1048554" s="343"/>
      <c r="G1048554" s="343"/>
      <c r="H1048554" s="344"/>
      <c r="I1048554" s="343"/>
      <c r="J1048554" s="332"/>
      <c r="K1048554" s="343"/>
      <c r="L1048554" s="332"/>
      <c r="M1048554" s="332"/>
      <c r="N1048554" s="332"/>
      <c r="O1048554" s="332"/>
      <c r="R1048554" s="332"/>
      <c r="S1048554" s="332"/>
      <c r="T1048554" s="332"/>
      <c r="U1048554" s="332"/>
      <c r="V1048554" s="332"/>
      <c r="W1048554" s="332"/>
      <c r="X1048554" s="332"/>
      <c r="Y1048554" s="332"/>
      <c r="Z1048554" s="332"/>
      <c r="AA1048554" s="332"/>
      <c r="AB1048554" s="332"/>
      <c r="AC1048554" s="332"/>
      <c r="AD1048554" s="332"/>
      <c r="AE1048554" s="332"/>
      <c r="AF1048554" s="332"/>
      <c r="AG1048554" s="332"/>
      <c r="AH1048554" s="332"/>
      <c r="AI1048554" s="332"/>
      <c r="AJ1048554" s="332"/>
      <c r="AK1048554" s="332"/>
      <c r="AL1048554" s="332"/>
      <c r="AM1048554" s="332"/>
    </row>
    <row r="1048555" spans="1:39" ht="84.75" customHeight="1" x14ac:dyDescent="0.25">
      <c r="A1048555" s="332"/>
      <c r="B1048555" s="327"/>
      <c r="C1048555" s="342"/>
      <c r="D1048555" s="342"/>
      <c r="E1048555" s="329"/>
      <c r="F1048555" s="343"/>
      <c r="G1048555" s="343"/>
      <c r="H1048555" s="344"/>
      <c r="I1048555" s="343"/>
      <c r="J1048555" s="332"/>
      <c r="K1048555" s="343"/>
      <c r="L1048555" s="332"/>
      <c r="M1048555" s="332"/>
      <c r="N1048555" s="332"/>
      <c r="O1048555" s="328"/>
      <c r="R1048555" s="332"/>
      <c r="S1048555" s="332"/>
      <c r="T1048555" s="332"/>
      <c r="U1048555" s="332"/>
      <c r="V1048555" s="332"/>
      <c r="W1048555" s="332"/>
      <c r="X1048555" s="332"/>
      <c r="Y1048555" s="332"/>
      <c r="Z1048555" s="332"/>
      <c r="AA1048555" s="332"/>
      <c r="AB1048555" s="332"/>
      <c r="AC1048555" s="332"/>
      <c r="AD1048555" s="332"/>
      <c r="AE1048555" s="332"/>
      <c r="AF1048555" s="332"/>
      <c r="AG1048555" s="332"/>
      <c r="AH1048555" s="332"/>
      <c r="AI1048555" s="332"/>
      <c r="AJ1048555" s="332"/>
      <c r="AK1048555" s="332"/>
      <c r="AL1048555" s="332"/>
      <c r="AM1048555" s="332"/>
    </row>
    <row r="1048563" spans="1:39" ht="84.75" customHeight="1" x14ac:dyDescent="0.25">
      <c r="A1048563" s="332"/>
      <c r="B1048563" s="327"/>
      <c r="C1048563" s="342"/>
      <c r="D1048563" s="342"/>
      <c r="E1048563" s="329"/>
      <c r="F1048563" s="343"/>
      <c r="G1048563" s="343"/>
      <c r="H1048563" s="344"/>
      <c r="I1048563" s="343"/>
      <c r="J1048563" s="332"/>
      <c r="K1048563" s="343"/>
      <c r="L1048563" s="332"/>
      <c r="M1048563" s="332"/>
      <c r="N1048563" s="332"/>
      <c r="O1048563" s="332"/>
      <c r="R1048563" s="332"/>
      <c r="S1048563" s="332"/>
      <c r="T1048563" s="332"/>
      <c r="U1048563" s="332"/>
      <c r="V1048563" s="332"/>
      <c r="W1048563" s="332"/>
      <c r="X1048563" s="332"/>
      <c r="Y1048563" s="332"/>
      <c r="Z1048563" s="332"/>
      <c r="AA1048563" s="332"/>
      <c r="AB1048563" s="332"/>
      <c r="AC1048563" s="332"/>
      <c r="AD1048563" s="332"/>
      <c r="AE1048563" s="332"/>
      <c r="AF1048563" s="332"/>
      <c r="AG1048563" s="332"/>
      <c r="AH1048563" s="332"/>
      <c r="AI1048563" s="332"/>
      <c r="AJ1048563" s="332"/>
      <c r="AK1048563" s="332"/>
      <c r="AL1048563" s="332"/>
      <c r="AM1048563" s="332"/>
    </row>
    <row r="1048564" spans="1:39" ht="84.75" customHeight="1" x14ac:dyDescent="0.25">
      <c r="A1048564" s="332"/>
      <c r="B1048564" s="327"/>
      <c r="C1048564" s="342"/>
      <c r="D1048564" s="342"/>
      <c r="E1048564" s="329"/>
      <c r="F1048564" s="343"/>
      <c r="G1048564" s="343"/>
      <c r="H1048564" s="344"/>
      <c r="I1048564" s="343"/>
      <c r="J1048564" s="332"/>
      <c r="K1048564" s="343"/>
      <c r="L1048564" s="332"/>
      <c r="M1048564" s="332"/>
      <c r="N1048564" s="332"/>
      <c r="O1048564" s="332"/>
      <c r="R1048564" s="332"/>
      <c r="S1048564" s="332"/>
      <c r="T1048564" s="332"/>
      <c r="U1048564" s="332"/>
      <c r="V1048564" s="332"/>
      <c r="W1048564" s="332"/>
      <c r="X1048564" s="332"/>
      <c r="Y1048564" s="332"/>
      <c r="Z1048564" s="332"/>
      <c r="AA1048564" s="332"/>
      <c r="AB1048564" s="332"/>
      <c r="AC1048564" s="332"/>
      <c r="AD1048564" s="332"/>
      <c r="AE1048564" s="332"/>
      <c r="AF1048564" s="332"/>
      <c r="AG1048564" s="332"/>
      <c r="AH1048564" s="332"/>
      <c r="AI1048564" s="332"/>
      <c r="AJ1048564" s="332"/>
      <c r="AK1048564" s="332"/>
      <c r="AL1048564" s="332"/>
      <c r="AM1048564" s="332"/>
    </row>
    <row r="1048565" spans="1:39" ht="84.75" customHeight="1" x14ac:dyDescent="0.25">
      <c r="A1048565" s="332"/>
      <c r="B1048565" s="327"/>
      <c r="C1048565" s="342"/>
      <c r="D1048565" s="342"/>
      <c r="E1048565" s="329"/>
      <c r="F1048565" s="343"/>
      <c r="G1048565" s="343"/>
      <c r="H1048565" s="344"/>
      <c r="I1048565" s="343"/>
      <c r="J1048565" s="332"/>
      <c r="K1048565" s="343"/>
      <c r="L1048565" s="332"/>
      <c r="M1048565" s="332"/>
      <c r="N1048565" s="332"/>
      <c r="O1048565" s="332"/>
      <c r="R1048565" s="332"/>
      <c r="S1048565" s="332"/>
      <c r="T1048565" s="332"/>
      <c r="U1048565" s="332"/>
      <c r="V1048565" s="332"/>
      <c r="W1048565" s="332"/>
      <c r="X1048565" s="332"/>
      <c r="Y1048565" s="332"/>
      <c r="Z1048565" s="332"/>
      <c r="AA1048565" s="332"/>
      <c r="AB1048565" s="332"/>
      <c r="AC1048565" s="332"/>
      <c r="AD1048565" s="332"/>
      <c r="AE1048565" s="332"/>
      <c r="AF1048565" s="332"/>
      <c r="AG1048565" s="332"/>
      <c r="AH1048565" s="332"/>
      <c r="AI1048565" s="332"/>
      <c r="AJ1048565" s="332"/>
      <c r="AK1048565" s="332"/>
      <c r="AL1048565" s="332"/>
      <c r="AM1048565" s="332"/>
    </row>
    <row r="1048566" spans="1:39" ht="84.75" customHeight="1" x14ac:dyDescent="0.25">
      <c r="A1048566" s="332"/>
      <c r="B1048566" s="327"/>
      <c r="C1048566" s="342"/>
      <c r="D1048566" s="342"/>
      <c r="E1048566" s="329"/>
      <c r="F1048566" s="343"/>
      <c r="G1048566" s="343"/>
      <c r="H1048566" s="344"/>
      <c r="I1048566" s="343"/>
      <c r="J1048566" s="332"/>
      <c r="K1048566" s="343"/>
      <c r="L1048566" s="332"/>
      <c r="M1048566" s="332"/>
      <c r="N1048566" s="332"/>
      <c r="O1048566" s="332"/>
      <c r="R1048566" s="332"/>
      <c r="S1048566" s="332"/>
      <c r="T1048566" s="332"/>
      <c r="U1048566" s="332"/>
      <c r="V1048566" s="332"/>
      <c r="W1048566" s="332"/>
      <c r="X1048566" s="332"/>
      <c r="Y1048566" s="332"/>
      <c r="Z1048566" s="332"/>
      <c r="AA1048566" s="332"/>
      <c r="AB1048566" s="332"/>
      <c r="AC1048566" s="332"/>
      <c r="AD1048566" s="332"/>
      <c r="AE1048566" s="332"/>
      <c r="AF1048566" s="332"/>
      <c r="AG1048566" s="332"/>
      <c r="AH1048566" s="332"/>
      <c r="AI1048566" s="332"/>
      <c r="AJ1048566" s="332"/>
      <c r="AK1048566" s="332"/>
      <c r="AL1048566" s="332"/>
      <c r="AM1048566" s="332"/>
    </row>
    <row r="1048567" spans="1:39" ht="84.75" customHeight="1" x14ac:dyDescent="0.25">
      <c r="A1048567" s="332"/>
      <c r="B1048567" s="327"/>
      <c r="C1048567" s="342"/>
      <c r="D1048567" s="342"/>
      <c r="E1048567" s="329"/>
      <c r="F1048567" s="343"/>
      <c r="G1048567" s="343"/>
      <c r="H1048567" s="344"/>
      <c r="I1048567" s="343"/>
      <c r="J1048567" s="332"/>
      <c r="K1048567" s="343"/>
      <c r="L1048567" s="332"/>
      <c r="M1048567" s="332"/>
      <c r="N1048567" s="332"/>
      <c r="O1048567" s="332"/>
      <c r="R1048567" s="332"/>
      <c r="S1048567" s="332"/>
      <c r="T1048567" s="332"/>
      <c r="U1048567" s="332"/>
      <c r="V1048567" s="332"/>
      <c r="W1048567" s="332"/>
      <c r="X1048567" s="332"/>
      <c r="Y1048567" s="332"/>
      <c r="Z1048567" s="332"/>
      <c r="AA1048567" s="332"/>
      <c r="AB1048567" s="332"/>
      <c r="AC1048567" s="332"/>
      <c r="AD1048567" s="332"/>
      <c r="AE1048567" s="332"/>
      <c r="AF1048567" s="332"/>
      <c r="AG1048567" s="332"/>
      <c r="AH1048567" s="332"/>
      <c r="AI1048567" s="332"/>
      <c r="AJ1048567" s="332"/>
      <c r="AK1048567" s="332"/>
      <c r="AL1048567" s="332"/>
      <c r="AM1048567" s="332"/>
    </row>
    <row r="1048568" spans="1:39" ht="84.75" customHeight="1" x14ac:dyDescent="0.25">
      <c r="A1048568" s="332"/>
      <c r="B1048568" s="327"/>
      <c r="C1048568" s="342"/>
      <c r="D1048568" s="342"/>
      <c r="E1048568" s="329"/>
      <c r="F1048568" s="343"/>
      <c r="G1048568" s="343"/>
      <c r="H1048568" s="344"/>
      <c r="I1048568" s="343"/>
      <c r="J1048568" s="332"/>
      <c r="K1048568" s="343"/>
      <c r="L1048568" s="332"/>
      <c r="M1048568" s="332"/>
      <c r="N1048568" s="332"/>
      <c r="O1048568" s="332"/>
      <c r="R1048568" s="332"/>
      <c r="S1048568" s="332"/>
      <c r="T1048568" s="332"/>
      <c r="U1048568" s="332"/>
      <c r="V1048568" s="332"/>
      <c r="W1048568" s="332"/>
      <c r="X1048568" s="332"/>
      <c r="Y1048568" s="332"/>
      <c r="Z1048568" s="332"/>
      <c r="AA1048568" s="332"/>
      <c r="AB1048568" s="332"/>
      <c r="AC1048568" s="332"/>
      <c r="AD1048568" s="332"/>
      <c r="AE1048568" s="332"/>
      <c r="AF1048568" s="332"/>
      <c r="AG1048568" s="332"/>
      <c r="AH1048568" s="332"/>
      <c r="AI1048568" s="332"/>
      <c r="AJ1048568" s="332"/>
      <c r="AK1048568" s="332"/>
      <c r="AL1048568" s="332"/>
      <c r="AM1048568" s="332"/>
    </row>
    <row r="1048569" spans="1:39" ht="84.75" customHeight="1" x14ac:dyDescent="0.25">
      <c r="A1048569" s="332"/>
      <c r="B1048569" s="327"/>
      <c r="C1048569" s="342"/>
      <c r="D1048569" s="342"/>
      <c r="E1048569" s="329"/>
      <c r="F1048569" s="343"/>
      <c r="G1048569" s="343"/>
      <c r="H1048569" s="344"/>
      <c r="I1048569" s="343"/>
      <c r="J1048569" s="332"/>
      <c r="K1048569" s="343"/>
      <c r="L1048569" s="332"/>
      <c r="M1048569" s="332"/>
      <c r="N1048569" s="332"/>
      <c r="O1048569" s="332"/>
      <c r="R1048569" s="332"/>
      <c r="S1048569" s="332"/>
      <c r="T1048569" s="332"/>
      <c r="U1048569" s="332"/>
      <c r="V1048569" s="332"/>
      <c r="W1048569" s="332"/>
      <c r="X1048569" s="332"/>
      <c r="Y1048569" s="332"/>
      <c r="Z1048569" s="332"/>
      <c r="AA1048569" s="332"/>
      <c r="AB1048569" s="332"/>
      <c r="AC1048569" s="332"/>
      <c r="AD1048569" s="332"/>
      <c r="AE1048569" s="332"/>
      <c r="AF1048569" s="332"/>
      <c r="AG1048569" s="332"/>
      <c r="AH1048569" s="332"/>
      <c r="AI1048569" s="332"/>
      <c r="AJ1048569" s="332"/>
      <c r="AK1048569" s="332"/>
      <c r="AL1048569" s="332"/>
      <c r="AM1048569" s="332"/>
    </row>
    <row r="1048570" spans="1:39" ht="84.75" customHeight="1" x14ac:dyDescent="0.25">
      <c r="A1048570" s="332"/>
      <c r="B1048570" s="327"/>
      <c r="C1048570" s="342"/>
      <c r="D1048570" s="342"/>
      <c r="E1048570" s="329"/>
      <c r="F1048570" s="343"/>
      <c r="G1048570" s="343"/>
      <c r="H1048570" s="344"/>
      <c r="I1048570" s="343"/>
      <c r="J1048570" s="332"/>
      <c r="K1048570" s="343"/>
      <c r="L1048570" s="332"/>
      <c r="M1048570" s="332"/>
      <c r="N1048570" s="332"/>
      <c r="O1048570" s="332"/>
      <c r="R1048570" s="332"/>
      <c r="S1048570" s="332"/>
      <c r="T1048570" s="332"/>
      <c r="U1048570" s="332"/>
      <c r="V1048570" s="332"/>
      <c r="W1048570" s="332"/>
      <c r="X1048570" s="332"/>
      <c r="Y1048570" s="332"/>
      <c r="Z1048570" s="332"/>
      <c r="AA1048570" s="332"/>
      <c r="AB1048570" s="332"/>
      <c r="AC1048570" s="332"/>
      <c r="AD1048570" s="332"/>
      <c r="AE1048570" s="332"/>
      <c r="AF1048570" s="332"/>
      <c r="AG1048570" s="332"/>
      <c r="AH1048570" s="332"/>
      <c r="AI1048570" s="332"/>
      <c r="AJ1048570" s="332"/>
      <c r="AK1048570" s="332"/>
      <c r="AL1048570" s="332"/>
      <c r="AM1048570" s="332"/>
    </row>
    <row r="1048571" spans="1:39" ht="84.75" customHeight="1" x14ac:dyDescent="0.25">
      <c r="A1048571" s="332"/>
      <c r="B1048571" s="327"/>
      <c r="C1048571" s="342"/>
      <c r="D1048571" s="342"/>
      <c r="E1048571" s="329"/>
      <c r="F1048571" s="343"/>
      <c r="G1048571" s="343"/>
      <c r="H1048571" s="344"/>
      <c r="I1048571" s="343"/>
      <c r="J1048571" s="332"/>
      <c r="K1048571" s="343"/>
      <c r="L1048571" s="332"/>
      <c r="M1048571" s="332"/>
      <c r="N1048571" s="332"/>
      <c r="O1048571" s="332"/>
      <c r="R1048571" s="332"/>
      <c r="S1048571" s="332"/>
      <c r="T1048571" s="332"/>
      <c r="U1048571" s="332"/>
      <c r="V1048571" s="332"/>
      <c r="W1048571" s="332"/>
      <c r="X1048571" s="332"/>
      <c r="Y1048571" s="332"/>
      <c r="Z1048571" s="332"/>
      <c r="AA1048571" s="332"/>
      <c r="AB1048571" s="332"/>
      <c r="AC1048571" s="332"/>
      <c r="AD1048571" s="332"/>
      <c r="AE1048571" s="332"/>
      <c r="AF1048571" s="332"/>
      <c r="AG1048571" s="332"/>
      <c r="AH1048571" s="332"/>
      <c r="AI1048571" s="332"/>
      <c r="AJ1048571" s="332"/>
      <c r="AK1048571" s="332"/>
      <c r="AL1048571" s="332"/>
      <c r="AM1048571" s="332"/>
    </row>
    <row r="1048572" spans="1:39" ht="84.75" customHeight="1" x14ac:dyDescent="0.25">
      <c r="A1048572" s="332"/>
      <c r="B1048572" s="327"/>
      <c r="C1048572" s="342"/>
      <c r="D1048572" s="342"/>
      <c r="E1048572" s="329"/>
      <c r="F1048572" s="343"/>
      <c r="G1048572" s="343"/>
      <c r="H1048572" s="344"/>
      <c r="I1048572" s="343"/>
      <c r="J1048572" s="332"/>
      <c r="K1048572" s="343"/>
      <c r="L1048572" s="332"/>
      <c r="M1048572" s="332"/>
      <c r="N1048572" s="332"/>
      <c r="O1048572" s="332"/>
      <c r="R1048572" s="332"/>
      <c r="S1048572" s="332"/>
      <c r="T1048572" s="332"/>
      <c r="U1048572" s="332"/>
      <c r="V1048572" s="332"/>
      <c r="W1048572" s="332"/>
      <c r="X1048572" s="332"/>
      <c r="Y1048572" s="332"/>
      <c r="Z1048572" s="332"/>
      <c r="AA1048572" s="332"/>
      <c r="AB1048572" s="332"/>
      <c r="AC1048572" s="332"/>
      <c r="AD1048572" s="332"/>
      <c r="AE1048572" s="332"/>
      <c r="AF1048572" s="332"/>
      <c r="AG1048572" s="332"/>
      <c r="AH1048572" s="332"/>
      <c r="AI1048572" s="332"/>
      <c r="AJ1048572" s="332"/>
      <c r="AK1048572" s="332"/>
      <c r="AL1048572" s="332"/>
      <c r="AM1048572" s="332"/>
    </row>
    <row r="1048573" spans="1:39" ht="84.75" customHeight="1" x14ac:dyDescent="0.25">
      <c r="A1048573" s="332"/>
      <c r="B1048573" s="327"/>
      <c r="C1048573" s="342"/>
      <c r="D1048573" s="342"/>
      <c r="E1048573" s="329"/>
      <c r="F1048573" s="343"/>
      <c r="G1048573" s="343"/>
      <c r="H1048573" s="344"/>
      <c r="I1048573" s="343"/>
      <c r="J1048573" s="332"/>
      <c r="K1048573" s="343"/>
      <c r="L1048573" s="332"/>
      <c r="M1048573" s="332"/>
      <c r="N1048573" s="332"/>
      <c r="O1048573" s="332"/>
      <c r="R1048573" s="332"/>
      <c r="S1048573" s="332"/>
      <c r="T1048573" s="332"/>
      <c r="U1048573" s="332"/>
      <c r="V1048573" s="332"/>
      <c r="W1048573" s="332"/>
      <c r="X1048573" s="332"/>
      <c r="Y1048573" s="332"/>
      <c r="Z1048573" s="332"/>
      <c r="AA1048573" s="332"/>
      <c r="AB1048573" s="332"/>
      <c r="AC1048573" s="332"/>
      <c r="AD1048573" s="332"/>
      <c r="AE1048573" s="332"/>
      <c r="AF1048573" s="332"/>
      <c r="AG1048573" s="332"/>
      <c r="AH1048573" s="332"/>
      <c r="AI1048573" s="332"/>
      <c r="AJ1048573" s="332"/>
      <c r="AK1048573" s="332"/>
      <c r="AL1048573" s="332"/>
      <c r="AM1048573" s="332"/>
    </row>
    <row r="1048574" spans="1:39" ht="84.75" customHeight="1" x14ac:dyDescent="0.25">
      <c r="A1048574" s="332"/>
      <c r="B1048574" s="327"/>
      <c r="C1048574" s="342"/>
      <c r="D1048574" s="342"/>
      <c r="E1048574" s="329"/>
      <c r="F1048574" s="343"/>
      <c r="G1048574" s="343"/>
      <c r="H1048574" s="344"/>
      <c r="I1048574" s="343"/>
      <c r="J1048574" s="332"/>
      <c r="K1048574" s="343"/>
      <c r="L1048574" s="332"/>
      <c r="M1048574" s="332"/>
      <c r="N1048574" s="332"/>
      <c r="O1048574" s="332"/>
      <c r="R1048574" s="332"/>
      <c r="S1048574" s="332"/>
      <c r="T1048574" s="332"/>
      <c r="U1048574" s="332"/>
      <c r="V1048574" s="332"/>
      <c r="W1048574" s="332"/>
      <c r="X1048574" s="332"/>
      <c r="Y1048574" s="332"/>
      <c r="Z1048574" s="332"/>
      <c r="AA1048574" s="332"/>
      <c r="AB1048574" s="332"/>
      <c r="AC1048574" s="332"/>
      <c r="AD1048574" s="332"/>
      <c r="AE1048574" s="332"/>
      <c r="AF1048574" s="332"/>
      <c r="AG1048574" s="332"/>
      <c r="AH1048574" s="332"/>
      <c r="AI1048574" s="332"/>
      <c r="AJ1048574" s="332"/>
      <c r="AK1048574" s="332"/>
      <c r="AL1048574" s="332"/>
      <c r="AM1048574" s="332"/>
    </row>
    <row r="1048575" spans="1:39" ht="84.75" customHeight="1" x14ac:dyDescent="0.25">
      <c r="A1048575" s="332"/>
      <c r="B1048575" s="327"/>
      <c r="C1048575" s="342"/>
      <c r="D1048575" s="342"/>
      <c r="E1048575" s="329"/>
      <c r="F1048575" s="343"/>
      <c r="G1048575" s="343"/>
      <c r="H1048575" s="344"/>
      <c r="I1048575" s="343"/>
      <c r="J1048575" s="332"/>
      <c r="K1048575" s="343"/>
      <c r="L1048575" s="332"/>
      <c r="M1048575" s="332"/>
      <c r="N1048575" s="332"/>
      <c r="O1048575" s="332"/>
      <c r="R1048575" s="332"/>
      <c r="S1048575" s="332"/>
      <c r="T1048575" s="332"/>
      <c r="U1048575" s="332"/>
      <c r="V1048575" s="332"/>
      <c r="W1048575" s="332"/>
      <c r="X1048575" s="332"/>
      <c r="Y1048575" s="332"/>
      <c r="Z1048575" s="332"/>
      <c r="AA1048575" s="332"/>
      <c r="AB1048575" s="332"/>
      <c r="AC1048575" s="332"/>
      <c r="AD1048575" s="332"/>
      <c r="AE1048575" s="332"/>
      <c r="AF1048575" s="332"/>
      <c r="AG1048575" s="332"/>
      <c r="AH1048575" s="332"/>
      <c r="AI1048575" s="332"/>
      <c r="AJ1048575" s="332"/>
      <c r="AK1048575" s="332"/>
      <c r="AL1048575" s="332"/>
      <c r="AM1048575" s="332"/>
    </row>
    <row r="1048576" spans="1:39" ht="84.75" customHeight="1" x14ac:dyDescent="0.25">
      <c r="A1048576" s="332"/>
      <c r="B1048576" s="327"/>
      <c r="C1048576" s="342"/>
      <c r="D1048576" s="342"/>
      <c r="E1048576" s="329"/>
      <c r="F1048576" s="343"/>
      <c r="G1048576" s="343"/>
      <c r="H1048576" s="344"/>
      <c r="I1048576" s="343"/>
      <c r="J1048576" s="332"/>
      <c r="K1048576" s="343"/>
      <c r="L1048576" s="332"/>
      <c r="M1048576" s="332"/>
      <c r="N1048576" s="332"/>
      <c r="O1048576" s="332"/>
      <c r="R1048576" s="332"/>
      <c r="S1048576" s="332"/>
      <c r="T1048576" s="332"/>
      <c r="U1048576" s="332"/>
      <c r="V1048576" s="332"/>
      <c r="W1048576" s="332"/>
      <c r="X1048576" s="332"/>
      <c r="Y1048576" s="332"/>
      <c r="Z1048576" s="332"/>
      <c r="AA1048576" s="332"/>
      <c r="AB1048576" s="332"/>
      <c r="AC1048576" s="332"/>
      <c r="AD1048576" s="332"/>
      <c r="AE1048576" s="332"/>
      <c r="AF1048576" s="332"/>
      <c r="AG1048576" s="332"/>
      <c r="AH1048576" s="332"/>
      <c r="AI1048576" s="332"/>
      <c r="AJ1048576" s="332"/>
      <c r="AK1048576" s="332"/>
      <c r="AL1048576" s="332"/>
      <c r="AM1048576" s="332"/>
    </row>
  </sheetData>
  <mergeCells count="3">
    <mergeCell ref="A1:R1"/>
    <mergeCell ref="A2:R2"/>
    <mergeCell ref="A3:R3"/>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
  <sheetViews>
    <sheetView workbookViewId="0">
      <selection activeCell="A3" sqref="A2:R7"/>
    </sheetView>
  </sheetViews>
  <sheetFormatPr baseColWidth="10" defaultRowHeight="15" x14ac:dyDescent="0.25"/>
  <cols>
    <col min="2" max="2" width="60.140625" customWidth="1"/>
    <col min="3" max="3" width="15.140625" customWidth="1"/>
    <col min="4" max="4" width="15.85546875" customWidth="1"/>
    <col min="5" max="5" width="21.140625" customWidth="1"/>
    <col min="8" max="8" width="20.28515625" customWidth="1"/>
    <col min="9" max="9" width="14.85546875" customWidth="1"/>
    <col min="10" max="11" width="17.85546875" customWidth="1"/>
    <col min="12" max="12" width="18" customWidth="1"/>
    <col min="13" max="13" width="15.28515625" customWidth="1"/>
    <col min="14" max="14" width="17.28515625" customWidth="1"/>
    <col min="15" max="15" width="17.140625" customWidth="1"/>
    <col min="16" max="16" width="17.5703125" customWidth="1"/>
    <col min="17" max="17" width="18.5703125" customWidth="1"/>
    <col min="18" max="18" width="23.140625" customWidth="1"/>
  </cols>
  <sheetData>
    <row r="1" spans="1:18" ht="56.25" customHeight="1" x14ac:dyDescent="0.25">
      <c r="A1" s="379"/>
      <c r="B1" s="379"/>
      <c r="C1" s="379"/>
      <c r="D1" s="379"/>
      <c r="E1" s="379"/>
      <c r="F1" s="379"/>
      <c r="G1" s="379"/>
      <c r="H1" s="379"/>
      <c r="I1" s="379"/>
      <c r="J1" s="379"/>
      <c r="K1" s="379"/>
      <c r="L1" s="379"/>
      <c r="M1" s="379"/>
      <c r="N1" s="379"/>
      <c r="O1" s="379"/>
      <c r="P1" s="379"/>
      <c r="Q1" s="379"/>
      <c r="R1" s="379"/>
    </row>
    <row r="2" spans="1:18" ht="37.5" customHeight="1" x14ac:dyDescent="0.25">
      <c r="A2" s="381" t="s">
        <v>877</v>
      </c>
      <c r="B2" s="381"/>
      <c r="C2" s="381"/>
      <c r="D2" s="381"/>
      <c r="E2" s="381"/>
      <c r="F2" s="381"/>
      <c r="G2" s="381"/>
      <c r="H2" s="381"/>
      <c r="I2" s="381"/>
      <c r="J2" s="381"/>
      <c r="K2" s="381"/>
      <c r="L2" s="381"/>
      <c r="M2" s="381"/>
      <c r="N2" s="381"/>
      <c r="O2" s="381"/>
      <c r="P2" s="381"/>
      <c r="Q2" s="381"/>
      <c r="R2" s="381"/>
    </row>
    <row r="3" spans="1:18" ht="15.75" x14ac:dyDescent="0.25">
      <c r="A3" s="381" t="s">
        <v>878</v>
      </c>
      <c r="B3" s="381"/>
      <c r="C3" s="381"/>
      <c r="D3" s="381"/>
      <c r="E3" s="381"/>
      <c r="F3" s="381"/>
      <c r="G3" s="381"/>
      <c r="H3" s="381"/>
      <c r="I3" s="381"/>
      <c r="J3" s="381"/>
      <c r="K3" s="381"/>
      <c r="L3" s="381"/>
      <c r="M3" s="381"/>
      <c r="N3" s="381"/>
      <c r="O3" s="381"/>
      <c r="P3" s="381"/>
      <c r="Q3" s="381"/>
      <c r="R3" s="381"/>
    </row>
    <row r="4" spans="1:18" s="276" customFormat="1" ht="84.75" customHeight="1" x14ac:dyDescent="0.25">
      <c r="A4" s="382" t="s">
        <v>0</v>
      </c>
      <c r="B4" s="383" t="s">
        <v>1</v>
      </c>
      <c r="C4" s="384" t="s">
        <v>2</v>
      </c>
      <c r="D4" s="385" t="s">
        <v>3</v>
      </c>
      <c r="E4" s="386" t="s">
        <v>4</v>
      </c>
      <c r="F4" s="383" t="s">
        <v>5</v>
      </c>
      <c r="G4" s="383" t="s">
        <v>6</v>
      </c>
      <c r="H4" s="385" t="s">
        <v>7</v>
      </c>
      <c r="I4" s="383" t="s">
        <v>8</v>
      </c>
      <c r="J4" s="387" t="s">
        <v>9</v>
      </c>
      <c r="K4" s="383" t="s">
        <v>10</v>
      </c>
      <c r="L4" s="387" t="s">
        <v>11</v>
      </c>
      <c r="M4" s="387" t="s">
        <v>12</v>
      </c>
      <c r="N4" s="388" t="s">
        <v>13</v>
      </c>
      <c r="O4" s="387" t="s">
        <v>14</v>
      </c>
      <c r="P4" s="389" t="s">
        <v>15</v>
      </c>
      <c r="Q4" s="389" t="s">
        <v>16</v>
      </c>
      <c r="R4" s="385" t="s">
        <v>17</v>
      </c>
    </row>
    <row r="5" spans="1:18" ht="105" x14ac:dyDescent="0.25">
      <c r="A5" s="390">
        <v>1</v>
      </c>
      <c r="B5" s="391" t="s">
        <v>874</v>
      </c>
      <c r="C5" s="392">
        <v>46045</v>
      </c>
      <c r="D5" s="392">
        <v>46326</v>
      </c>
      <c r="E5" s="391">
        <v>0</v>
      </c>
      <c r="F5" s="393" t="s">
        <v>18</v>
      </c>
      <c r="G5" s="393" t="s">
        <v>18</v>
      </c>
      <c r="H5" s="393" t="s">
        <v>18</v>
      </c>
      <c r="I5" s="393" t="s">
        <v>18</v>
      </c>
      <c r="J5" s="393" t="s">
        <v>18</v>
      </c>
      <c r="K5" s="393" t="s">
        <v>18</v>
      </c>
      <c r="L5" s="393" t="s">
        <v>18</v>
      </c>
      <c r="M5" s="393" t="s">
        <v>18</v>
      </c>
      <c r="N5" s="393"/>
      <c r="O5" s="394">
        <v>46052</v>
      </c>
      <c r="P5" s="391">
        <v>0</v>
      </c>
      <c r="Q5" s="393">
        <v>0</v>
      </c>
      <c r="R5" s="393">
        <v>0</v>
      </c>
    </row>
    <row r="6" spans="1:18" ht="129" x14ac:dyDescent="0.25">
      <c r="A6" s="390">
        <v>3</v>
      </c>
      <c r="B6" s="395" t="s">
        <v>875</v>
      </c>
      <c r="C6" s="392">
        <v>46050</v>
      </c>
      <c r="D6" s="392">
        <v>46234</v>
      </c>
      <c r="E6" s="391">
        <v>0</v>
      </c>
      <c r="F6" s="393" t="s">
        <v>18</v>
      </c>
      <c r="G6" s="393" t="s">
        <v>18</v>
      </c>
      <c r="H6" s="393" t="s">
        <v>18</v>
      </c>
      <c r="I6" s="393" t="s">
        <v>18</v>
      </c>
      <c r="J6" s="393" t="s">
        <v>18</v>
      </c>
      <c r="K6" s="393" t="s">
        <v>18</v>
      </c>
      <c r="L6" s="393" t="s">
        <v>18</v>
      </c>
      <c r="M6" s="393" t="s">
        <v>18</v>
      </c>
      <c r="N6" s="393"/>
      <c r="O6" s="394">
        <v>46052</v>
      </c>
      <c r="P6" s="391">
        <v>0</v>
      </c>
      <c r="Q6" s="393">
        <v>0</v>
      </c>
      <c r="R6" s="393">
        <v>0</v>
      </c>
    </row>
    <row r="7" spans="1:18" ht="135" x14ac:dyDescent="0.25">
      <c r="A7" s="390">
        <v>4</v>
      </c>
      <c r="B7" s="391" t="s">
        <v>876</v>
      </c>
      <c r="C7" s="392">
        <v>46052</v>
      </c>
      <c r="D7" s="392">
        <v>46360</v>
      </c>
      <c r="E7" s="396">
        <v>1241485714</v>
      </c>
      <c r="F7" s="393" t="s">
        <v>18</v>
      </c>
      <c r="G7" s="393" t="s">
        <v>18</v>
      </c>
      <c r="H7" s="393" t="s">
        <v>18</v>
      </c>
      <c r="I7" s="393" t="s">
        <v>18</v>
      </c>
      <c r="J7" s="393" t="s">
        <v>18</v>
      </c>
      <c r="K7" s="393" t="s">
        <v>18</v>
      </c>
      <c r="L7" s="393" t="s">
        <v>18</v>
      </c>
      <c r="M7" s="393" t="s">
        <v>18</v>
      </c>
      <c r="N7" s="393"/>
      <c r="O7" s="394">
        <v>46052</v>
      </c>
      <c r="P7" s="396">
        <v>1241485714</v>
      </c>
      <c r="Q7" s="393">
        <v>0</v>
      </c>
      <c r="R7" s="393">
        <v>0</v>
      </c>
    </row>
  </sheetData>
  <mergeCells count="3">
    <mergeCell ref="A1:R1"/>
    <mergeCell ref="A2:R2"/>
    <mergeCell ref="A3:R3"/>
  </mergeCell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118"/>
  <sheetViews>
    <sheetView workbookViewId="0">
      <selection activeCell="B4" sqref="B4"/>
    </sheetView>
  </sheetViews>
  <sheetFormatPr baseColWidth="10" defaultColWidth="9.140625" defaultRowHeight="15" x14ac:dyDescent="0.25"/>
  <cols>
    <col min="1" max="1" width="30.5703125" bestFit="1" customWidth="1"/>
    <col min="2" max="2" width="21.5703125" style="275" bestFit="1" customWidth="1"/>
    <col min="3" max="3" width="17.7109375" bestFit="1" customWidth="1"/>
  </cols>
  <sheetData>
    <row r="3" spans="1:2" x14ac:dyDescent="0.25">
      <c r="A3" s="274" t="s">
        <v>20</v>
      </c>
      <c r="B3" s="275" t="s">
        <v>30</v>
      </c>
    </row>
    <row r="4" spans="1:2" x14ac:dyDescent="0.25">
      <c r="A4">
        <v>1</v>
      </c>
      <c r="B4" s="275">
        <v>37800000</v>
      </c>
    </row>
    <row r="5" spans="1:2" x14ac:dyDescent="0.25">
      <c r="A5">
        <v>2</v>
      </c>
      <c r="B5" s="275">
        <v>45500000</v>
      </c>
    </row>
    <row r="6" spans="1:2" x14ac:dyDescent="0.25">
      <c r="A6">
        <v>3</v>
      </c>
      <c r="B6" s="275">
        <v>59500000</v>
      </c>
    </row>
    <row r="7" spans="1:2" x14ac:dyDescent="0.25">
      <c r="A7">
        <v>4</v>
      </c>
      <c r="B7" s="275">
        <v>87966667</v>
      </c>
    </row>
    <row r="8" spans="1:2" x14ac:dyDescent="0.25">
      <c r="A8">
        <v>5</v>
      </c>
      <c r="B8" s="275">
        <v>108290000</v>
      </c>
    </row>
    <row r="9" spans="1:2" x14ac:dyDescent="0.25">
      <c r="A9">
        <v>6</v>
      </c>
      <c r="B9" s="275">
        <v>19600000</v>
      </c>
    </row>
    <row r="10" spans="1:2" x14ac:dyDescent="0.25">
      <c r="A10">
        <v>7</v>
      </c>
      <c r="B10" s="275">
        <v>70000000</v>
      </c>
    </row>
    <row r="11" spans="1:2" x14ac:dyDescent="0.25">
      <c r="A11">
        <v>8</v>
      </c>
      <c r="B11" s="275">
        <v>66500000</v>
      </c>
    </row>
    <row r="12" spans="1:2" x14ac:dyDescent="0.25">
      <c r="A12">
        <v>9</v>
      </c>
      <c r="B12" s="275">
        <v>38500000</v>
      </c>
    </row>
    <row r="13" spans="1:2" x14ac:dyDescent="0.25">
      <c r="A13">
        <v>10</v>
      </c>
      <c r="B13" s="275">
        <v>19600000</v>
      </c>
    </row>
    <row r="14" spans="1:2" x14ac:dyDescent="0.25">
      <c r="A14">
        <v>11</v>
      </c>
      <c r="B14" s="275">
        <v>39900000</v>
      </c>
    </row>
    <row r="15" spans="1:2" x14ac:dyDescent="0.25">
      <c r="A15">
        <v>12</v>
      </c>
      <c r="B15" s="275">
        <v>72500000</v>
      </c>
    </row>
    <row r="16" spans="1:2" x14ac:dyDescent="0.25">
      <c r="A16">
        <v>13</v>
      </c>
      <c r="B16" s="275">
        <v>28700000</v>
      </c>
    </row>
    <row r="17" spans="1:2" x14ac:dyDescent="0.25">
      <c r="A17">
        <v>14</v>
      </c>
      <c r="B17" s="275">
        <v>20226666</v>
      </c>
    </row>
    <row r="18" spans="1:2" x14ac:dyDescent="0.25">
      <c r="A18">
        <v>15</v>
      </c>
      <c r="B18" s="275">
        <v>45500000</v>
      </c>
    </row>
    <row r="19" spans="1:2" x14ac:dyDescent="0.25">
      <c r="A19">
        <v>16</v>
      </c>
      <c r="B19" s="275">
        <v>54000000</v>
      </c>
    </row>
    <row r="20" spans="1:2" x14ac:dyDescent="0.25">
      <c r="A20">
        <v>17</v>
      </c>
      <c r="B20" s="275">
        <v>70000000</v>
      </c>
    </row>
    <row r="21" spans="1:2" x14ac:dyDescent="0.25">
      <c r="A21">
        <v>18</v>
      </c>
      <c r="B21" s="275">
        <v>4000000</v>
      </c>
    </row>
    <row r="22" spans="1:2" x14ac:dyDescent="0.25">
      <c r="A22">
        <v>19</v>
      </c>
      <c r="B22" s="275">
        <v>28700000</v>
      </c>
    </row>
    <row r="23" spans="1:2" x14ac:dyDescent="0.25">
      <c r="A23">
        <v>20</v>
      </c>
      <c r="B23" s="275">
        <v>39000000</v>
      </c>
    </row>
    <row r="24" spans="1:2" x14ac:dyDescent="0.25">
      <c r="A24">
        <v>21</v>
      </c>
      <c r="B24" s="275">
        <v>47600000</v>
      </c>
    </row>
    <row r="25" spans="1:2" x14ac:dyDescent="0.25">
      <c r="A25">
        <v>22</v>
      </c>
      <c r="B25" s="275">
        <v>24600000</v>
      </c>
    </row>
    <row r="26" spans="1:2" x14ac:dyDescent="0.25">
      <c r="A26">
        <v>23</v>
      </c>
      <c r="B26" s="275">
        <v>28700000</v>
      </c>
    </row>
    <row r="27" spans="1:2" x14ac:dyDescent="0.25">
      <c r="A27">
        <v>24</v>
      </c>
      <c r="B27" s="275">
        <v>24500000</v>
      </c>
    </row>
    <row r="28" spans="1:2" x14ac:dyDescent="0.25">
      <c r="A28">
        <v>25</v>
      </c>
      <c r="B28" s="275">
        <v>28700000</v>
      </c>
    </row>
    <row r="29" spans="1:2" x14ac:dyDescent="0.25">
      <c r="A29">
        <v>26</v>
      </c>
      <c r="B29" s="275">
        <v>94500000</v>
      </c>
    </row>
    <row r="30" spans="1:2" x14ac:dyDescent="0.25">
      <c r="A30">
        <v>27</v>
      </c>
      <c r="B30" s="275">
        <v>28700000</v>
      </c>
    </row>
    <row r="31" spans="1:2" x14ac:dyDescent="0.25">
      <c r="A31">
        <v>28</v>
      </c>
      <c r="B31" s="275">
        <v>30100000</v>
      </c>
    </row>
    <row r="32" spans="1:2" x14ac:dyDescent="0.25">
      <c r="A32">
        <v>29</v>
      </c>
      <c r="B32" s="275">
        <v>39000000</v>
      </c>
    </row>
    <row r="33" spans="1:2" x14ac:dyDescent="0.25">
      <c r="A33">
        <v>30</v>
      </c>
      <c r="B33" s="275">
        <v>28700000</v>
      </c>
    </row>
    <row r="34" spans="1:2" x14ac:dyDescent="0.25">
      <c r="A34">
        <v>31</v>
      </c>
      <c r="B34" s="275">
        <v>25966667</v>
      </c>
    </row>
    <row r="35" spans="1:2" x14ac:dyDescent="0.25">
      <c r="A35">
        <v>32</v>
      </c>
      <c r="B35" s="275">
        <v>48000000</v>
      </c>
    </row>
    <row r="36" spans="1:2" x14ac:dyDescent="0.25">
      <c r="A36">
        <v>33</v>
      </c>
      <c r="B36" s="275">
        <v>30100000</v>
      </c>
    </row>
    <row r="37" spans="1:2" x14ac:dyDescent="0.25">
      <c r="A37">
        <v>34</v>
      </c>
      <c r="B37" s="275">
        <v>25830000</v>
      </c>
    </row>
    <row r="38" spans="1:2" x14ac:dyDescent="0.25">
      <c r="A38">
        <v>35</v>
      </c>
      <c r="B38" s="275">
        <v>42000000</v>
      </c>
    </row>
    <row r="39" spans="1:2" x14ac:dyDescent="0.25">
      <c r="A39">
        <v>36</v>
      </c>
      <c r="B39" s="275">
        <v>72000000</v>
      </c>
    </row>
    <row r="40" spans="1:2" x14ac:dyDescent="0.25">
      <c r="A40">
        <v>37</v>
      </c>
      <c r="B40" s="275">
        <v>24600000</v>
      </c>
    </row>
    <row r="41" spans="1:2" x14ac:dyDescent="0.25">
      <c r="A41">
        <v>38</v>
      </c>
      <c r="B41" s="275">
        <v>52500000</v>
      </c>
    </row>
    <row r="42" spans="1:2" x14ac:dyDescent="0.25">
      <c r="A42">
        <v>39</v>
      </c>
      <c r="B42" s="275">
        <v>28700000</v>
      </c>
    </row>
    <row r="43" spans="1:2" x14ac:dyDescent="0.25">
      <c r="A43">
        <v>41</v>
      </c>
      <c r="B43" s="275">
        <v>20500000</v>
      </c>
    </row>
    <row r="44" spans="1:2" x14ac:dyDescent="0.25">
      <c r="A44">
        <v>42</v>
      </c>
      <c r="B44" s="275">
        <v>6560000</v>
      </c>
    </row>
    <row r="45" spans="1:2" x14ac:dyDescent="0.25">
      <c r="A45">
        <v>43</v>
      </c>
      <c r="B45" s="275">
        <v>14946400</v>
      </c>
    </row>
    <row r="46" spans="1:2" x14ac:dyDescent="0.25">
      <c r="A46">
        <v>44</v>
      </c>
      <c r="B46" s="275">
        <v>42000000</v>
      </c>
    </row>
    <row r="47" spans="1:2" x14ac:dyDescent="0.25">
      <c r="A47">
        <v>45</v>
      </c>
      <c r="B47" s="275">
        <v>20500000</v>
      </c>
    </row>
    <row r="48" spans="1:2" x14ac:dyDescent="0.25">
      <c r="A48">
        <v>46</v>
      </c>
      <c r="B48" s="275">
        <v>24000000</v>
      </c>
    </row>
    <row r="49" spans="1:2" x14ac:dyDescent="0.25">
      <c r="A49">
        <v>47</v>
      </c>
      <c r="B49" s="275">
        <v>42000000</v>
      </c>
    </row>
    <row r="50" spans="1:2" x14ac:dyDescent="0.25">
      <c r="A50">
        <v>48</v>
      </c>
      <c r="B50" s="275">
        <v>24600000</v>
      </c>
    </row>
    <row r="51" spans="1:2" x14ac:dyDescent="0.25">
      <c r="A51">
        <v>49</v>
      </c>
      <c r="B51" s="275">
        <v>3655323</v>
      </c>
    </row>
    <row r="52" spans="1:2" x14ac:dyDescent="0.25">
      <c r="A52">
        <v>50</v>
      </c>
      <c r="B52" s="275">
        <v>24600000</v>
      </c>
    </row>
    <row r="53" spans="1:2" x14ac:dyDescent="0.25">
      <c r="A53">
        <v>51</v>
      </c>
      <c r="B53" s="275">
        <v>54000000</v>
      </c>
    </row>
    <row r="54" spans="1:2" x14ac:dyDescent="0.25">
      <c r="A54">
        <v>52</v>
      </c>
      <c r="B54" s="275">
        <v>24600000</v>
      </c>
    </row>
    <row r="55" spans="1:2" x14ac:dyDescent="0.25">
      <c r="A55">
        <v>53</v>
      </c>
      <c r="B55" s="275">
        <v>19600000</v>
      </c>
    </row>
    <row r="56" spans="1:2" x14ac:dyDescent="0.25">
      <c r="A56">
        <v>54</v>
      </c>
      <c r="B56" s="275">
        <v>24600000</v>
      </c>
    </row>
    <row r="57" spans="1:2" x14ac:dyDescent="0.25">
      <c r="A57">
        <v>55</v>
      </c>
      <c r="B57" s="275">
        <v>15000000</v>
      </c>
    </row>
    <row r="58" spans="1:2" x14ac:dyDescent="0.25">
      <c r="A58">
        <v>56</v>
      </c>
      <c r="B58" s="275">
        <v>24600000</v>
      </c>
    </row>
    <row r="59" spans="1:2" x14ac:dyDescent="0.25">
      <c r="A59">
        <v>57</v>
      </c>
      <c r="B59" s="275">
        <v>54000000</v>
      </c>
    </row>
    <row r="60" spans="1:2" x14ac:dyDescent="0.25">
      <c r="A60">
        <v>58</v>
      </c>
      <c r="B60" s="275">
        <v>10966666.67</v>
      </c>
    </row>
    <row r="61" spans="1:2" x14ac:dyDescent="0.25">
      <c r="A61">
        <v>59</v>
      </c>
      <c r="B61" s="275">
        <v>24600000</v>
      </c>
    </row>
    <row r="62" spans="1:2" x14ac:dyDescent="0.25">
      <c r="A62">
        <v>60</v>
      </c>
      <c r="B62" s="275">
        <v>1194287436</v>
      </c>
    </row>
    <row r="63" spans="1:2" x14ac:dyDescent="0.25">
      <c r="A63">
        <v>61</v>
      </c>
      <c r="B63" s="275">
        <v>24966666</v>
      </c>
    </row>
    <row r="64" spans="1:2" x14ac:dyDescent="0.25">
      <c r="A64">
        <v>62</v>
      </c>
      <c r="B64" s="275">
        <v>48000000</v>
      </c>
    </row>
    <row r="65" spans="1:2" x14ac:dyDescent="0.25">
      <c r="A65">
        <v>63</v>
      </c>
      <c r="B65" s="275">
        <v>28500000</v>
      </c>
    </row>
    <row r="66" spans="1:2" x14ac:dyDescent="0.25">
      <c r="A66">
        <v>64</v>
      </c>
      <c r="B66" s="275">
        <v>4355621073.4700003</v>
      </c>
    </row>
    <row r="67" spans="1:2" x14ac:dyDescent="0.25">
      <c r="A67">
        <v>65</v>
      </c>
      <c r="B67" s="275">
        <v>60000000</v>
      </c>
    </row>
    <row r="68" spans="1:2" x14ac:dyDescent="0.25">
      <c r="A68">
        <v>66</v>
      </c>
      <c r="B68" s="275">
        <v>40000000</v>
      </c>
    </row>
    <row r="69" spans="1:2" x14ac:dyDescent="0.25">
      <c r="A69">
        <v>67</v>
      </c>
      <c r="B69" s="275">
        <v>40000000</v>
      </c>
    </row>
    <row r="70" spans="1:2" x14ac:dyDescent="0.25">
      <c r="A70">
        <v>68</v>
      </c>
      <c r="B70" s="275">
        <v>10366962</v>
      </c>
    </row>
    <row r="71" spans="1:2" x14ac:dyDescent="0.25">
      <c r="A71">
        <v>69</v>
      </c>
      <c r="B71" s="275">
        <v>30738890</v>
      </c>
    </row>
    <row r="72" spans="1:2" x14ac:dyDescent="0.25">
      <c r="A72">
        <v>70</v>
      </c>
      <c r="B72" s="275">
        <v>70500000</v>
      </c>
    </row>
    <row r="73" spans="1:2" x14ac:dyDescent="0.25">
      <c r="A73">
        <v>71</v>
      </c>
      <c r="B73" s="275">
        <v>52951349</v>
      </c>
    </row>
    <row r="74" spans="1:2" x14ac:dyDescent="0.25">
      <c r="A74">
        <v>72</v>
      </c>
      <c r="B74" s="275">
        <v>42500000</v>
      </c>
    </row>
    <row r="75" spans="1:2" x14ac:dyDescent="0.25">
      <c r="A75">
        <v>73</v>
      </c>
      <c r="B75" s="275">
        <v>70916985</v>
      </c>
    </row>
    <row r="76" spans="1:2" x14ac:dyDescent="0.25">
      <c r="A76">
        <v>74</v>
      </c>
      <c r="B76" s="275">
        <v>136549281</v>
      </c>
    </row>
    <row r="77" spans="1:2" x14ac:dyDescent="0.25">
      <c r="A77">
        <v>75</v>
      </c>
      <c r="B77" s="275">
        <v>50000000</v>
      </c>
    </row>
    <row r="78" spans="1:2" x14ac:dyDescent="0.25">
      <c r="A78">
        <v>77</v>
      </c>
      <c r="B78" s="275">
        <v>12543333</v>
      </c>
    </row>
    <row r="79" spans="1:2" x14ac:dyDescent="0.25">
      <c r="A79">
        <v>78</v>
      </c>
      <c r="B79" s="275">
        <v>50000000</v>
      </c>
    </row>
    <row r="80" spans="1:2" x14ac:dyDescent="0.25">
      <c r="A80">
        <v>79</v>
      </c>
      <c r="B80" s="275">
        <v>20230769</v>
      </c>
    </row>
    <row r="81" spans="1:2" x14ac:dyDescent="0.25">
      <c r="A81">
        <v>80</v>
      </c>
      <c r="B81" s="275">
        <v>47500000</v>
      </c>
    </row>
    <row r="82" spans="1:2" x14ac:dyDescent="0.25">
      <c r="A82">
        <v>81</v>
      </c>
      <c r="B82" s="275">
        <v>16400000</v>
      </c>
    </row>
    <row r="83" spans="1:2" x14ac:dyDescent="0.25">
      <c r="A83">
        <v>82</v>
      </c>
      <c r="B83" s="275">
        <v>410550</v>
      </c>
    </row>
    <row r="84" spans="1:2" x14ac:dyDescent="0.25">
      <c r="A84">
        <v>83</v>
      </c>
      <c r="B84" s="275">
        <v>16400000</v>
      </c>
    </row>
    <row r="85" spans="1:2" x14ac:dyDescent="0.25">
      <c r="A85">
        <v>84</v>
      </c>
      <c r="B85" s="275">
        <v>13191875</v>
      </c>
    </row>
    <row r="86" spans="1:2" x14ac:dyDescent="0.25">
      <c r="A86">
        <v>85</v>
      </c>
      <c r="B86" s="275">
        <v>140580177</v>
      </c>
    </row>
    <row r="87" spans="1:2" x14ac:dyDescent="0.25">
      <c r="A87">
        <v>86</v>
      </c>
      <c r="B87" s="275">
        <v>143953480</v>
      </c>
    </row>
    <row r="88" spans="1:2" x14ac:dyDescent="0.25">
      <c r="A88">
        <v>87</v>
      </c>
      <c r="B88" s="275">
        <v>52422206</v>
      </c>
    </row>
    <row r="89" spans="1:2" x14ac:dyDescent="0.25">
      <c r="A89">
        <v>88</v>
      </c>
      <c r="B89" s="275">
        <v>33339065</v>
      </c>
    </row>
    <row r="90" spans="1:2" x14ac:dyDescent="0.25">
      <c r="A90">
        <v>89</v>
      </c>
      <c r="B90" s="275">
        <v>36529403</v>
      </c>
    </row>
    <row r="91" spans="1:2" x14ac:dyDescent="0.25">
      <c r="A91">
        <v>90</v>
      </c>
      <c r="B91" s="275">
        <v>32000000</v>
      </c>
    </row>
    <row r="92" spans="1:2" x14ac:dyDescent="0.25">
      <c r="A92">
        <v>91</v>
      </c>
      <c r="B92" s="275">
        <v>22693455</v>
      </c>
    </row>
    <row r="93" spans="1:2" x14ac:dyDescent="0.25">
      <c r="A93">
        <v>92</v>
      </c>
      <c r="B93" s="275">
        <v>35333000</v>
      </c>
    </row>
    <row r="94" spans="1:2" x14ac:dyDescent="0.25">
      <c r="A94">
        <v>93</v>
      </c>
      <c r="B94" s="275">
        <v>11100000</v>
      </c>
    </row>
    <row r="95" spans="1:2" x14ac:dyDescent="0.25">
      <c r="A95">
        <v>94</v>
      </c>
      <c r="B95" s="275">
        <v>24000000</v>
      </c>
    </row>
    <row r="96" spans="1:2" x14ac:dyDescent="0.25">
      <c r="A96">
        <v>95</v>
      </c>
      <c r="B96" s="275">
        <v>24600000</v>
      </c>
    </row>
    <row r="97" spans="1:2" x14ac:dyDescent="0.25">
      <c r="A97">
        <v>96</v>
      </c>
      <c r="B97" s="275">
        <v>117500000</v>
      </c>
    </row>
    <row r="98" spans="1:2" x14ac:dyDescent="0.25">
      <c r="A98">
        <v>97</v>
      </c>
      <c r="B98" s="275">
        <v>36000000</v>
      </c>
    </row>
    <row r="99" spans="1:2" x14ac:dyDescent="0.25">
      <c r="A99">
        <v>98</v>
      </c>
      <c r="B99" s="275">
        <v>0</v>
      </c>
    </row>
    <row r="100" spans="1:2" x14ac:dyDescent="0.25">
      <c r="A100">
        <v>99</v>
      </c>
      <c r="B100" s="275">
        <v>15848042.800000001</v>
      </c>
    </row>
    <row r="101" spans="1:2" x14ac:dyDescent="0.25">
      <c r="A101">
        <v>100</v>
      </c>
      <c r="B101" s="275">
        <v>6984899.9199999999</v>
      </c>
    </row>
    <row r="102" spans="1:2" x14ac:dyDescent="0.25">
      <c r="A102">
        <v>101</v>
      </c>
      <c r="B102" s="275">
        <v>11000000</v>
      </c>
    </row>
    <row r="103" spans="1:2" x14ac:dyDescent="0.25">
      <c r="A103">
        <v>102</v>
      </c>
      <c r="B103" s="275">
        <v>18000000</v>
      </c>
    </row>
    <row r="104" spans="1:2" x14ac:dyDescent="0.25">
      <c r="A104">
        <v>103</v>
      </c>
      <c r="B104" s="275">
        <v>7134670</v>
      </c>
    </row>
    <row r="105" spans="1:2" x14ac:dyDescent="0.25">
      <c r="A105">
        <v>104</v>
      </c>
      <c r="B105" s="275">
        <v>10000000</v>
      </c>
    </row>
    <row r="106" spans="1:2" x14ac:dyDescent="0.25">
      <c r="A106">
        <v>105</v>
      </c>
      <c r="B106" s="275">
        <v>0</v>
      </c>
    </row>
    <row r="107" spans="1:2" x14ac:dyDescent="0.25">
      <c r="A107">
        <v>106</v>
      </c>
      <c r="B107" s="275">
        <v>7000000</v>
      </c>
    </row>
    <row r="108" spans="1:2" x14ac:dyDescent="0.25">
      <c r="A108">
        <v>107</v>
      </c>
      <c r="B108" s="275">
        <v>0</v>
      </c>
    </row>
    <row r="109" spans="1:2" x14ac:dyDescent="0.25">
      <c r="A109">
        <v>108</v>
      </c>
      <c r="B109" s="275">
        <v>4000000</v>
      </c>
    </row>
    <row r="110" spans="1:2" x14ac:dyDescent="0.25">
      <c r="A110">
        <v>109</v>
      </c>
      <c r="B110" s="275">
        <v>0</v>
      </c>
    </row>
    <row r="111" spans="1:2" x14ac:dyDescent="0.25">
      <c r="A111">
        <v>110</v>
      </c>
      <c r="B111" s="275">
        <v>8000000</v>
      </c>
    </row>
    <row r="112" spans="1:2" x14ac:dyDescent="0.25">
      <c r="A112">
        <v>111</v>
      </c>
      <c r="B112" s="275">
        <v>7500000</v>
      </c>
    </row>
    <row r="113" spans="1:2" x14ac:dyDescent="0.25">
      <c r="A113">
        <v>112</v>
      </c>
      <c r="B113" s="275">
        <v>7000000</v>
      </c>
    </row>
    <row r="114" spans="1:2" x14ac:dyDescent="0.25">
      <c r="A114">
        <v>113</v>
      </c>
      <c r="B114" s="275">
        <v>0</v>
      </c>
    </row>
    <row r="115" spans="1:2" x14ac:dyDescent="0.25">
      <c r="A115">
        <v>115</v>
      </c>
      <c r="B115" s="275">
        <v>6800000</v>
      </c>
    </row>
    <row r="116" spans="1:2" x14ac:dyDescent="0.25">
      <c r="A116">
        <v>116</v>
      </c>
      <c r="B116" s="275">
        <v>5100000</v>
      </c>
    </row>
    <row r="117" spans="1:2" x14ac:dyDescent="0.25">
      <c r="A117" t="s">
        <v>31</v>
      </c>
    </row>
    <row r="118" spans="1:2" x14ac:dyDescent="0.25">
      <c r="A118" t="s">
        <v>32</v>
      </c>
      <c r="B118" s="275">
        <v>9412901957.8599987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26"/>
  <sheetViews>
    <sheetView workbookViewId="0">
      <selection activeCell="B8" sqref="B8"/>
    </sheetView>
  </sheetViews>
  <sheetFormatPr baseColWidth="10" defaultColWidth="9.140625" defaultRowHeight="12" x14ac:dyDescent="0.2"/>
  <cols>
    <col min="1" max="1" width="10.85546875" style="3" customWidth="1"/>
    <col min="2" max="2" width="40" style="3" customWidth="1"/>
    <col min="3" max="3" width="17" style="3" customWidth="1"/>
    <col min="4" max="4" width="16.42578125" style="113" customWidth="1"/>
    <col min="5" max="5" width="20.42578125" style="111" customWidth="1"/>
    <col min="6" max="6" width="21.42578125" style="111" customWidth="1"/>
    <col min="7" max="7" width="9.140625" style="3"/>
    <col min="8" max="8" width="10.42578125" style="3" bestFit="1" customWidth="1"/>
    <col min="9" max="9" width="9.140625" style="3"/>
    <col min="10" max="10" width="12.5703125" style="3" customWidth="1"/>
    <col min="11" max="11" width="15.7109375" style="3" customWidth="1"/>
    <col min="12" max="12" width="22.140625" style="3" customWidth="1"/>
    <col min="13" max="13" width="15" style="3" customWidth="1"/>
    <col min="14" max="14" width="13.140625" style="3" customWidth="1"/>
    <col min="15" max="15" width="11.42578125" style="3" bestFit="1" customWidth="1"/>
    <col min="16" max="16" width="12.140625" style="3" customWidth="1"/>
    <col min="17" max="17" width="15.28515625" style="3" customWidth="1"/>
    <col min="18" max="18" width="14" style="3" customWidth="1"/>
    <col min="19" max="19" width="10.42578125" style="3" bestFit="1" customWidth="1"/>
    <col min="20" max="20" width="9.140625" style="3"/>
    <col min="21" max="21" width="15" style="3" customWidth="1"/>
    <col min="22" max="22" width="14.28515625" style="3" customWidth="1"/>
    <col min="23" max="23" width="31.140625" style="3" customWidth="1"/>
    <col min="24" max="24" width="16.28515625" style="3" customWidth="1"/>
    <col min="25" max="25" width="14.140625" style="3" customWidth="1"/>
    <col min="26" max="26" width="12.7109375" style="3" customWidth="1"/>
    <col min="27" max="27" width="12.42578125" style="3" customWidth="1"/>
    <col min="28" max="28" width="12.7109375" style="3" customWidth="1"/>
    <col min="29" max="29" width="16.5703125" style="3" customWidth="1"/>
    <col min="30" max="30" width="15" style="3" customWidth="1"/>
    <col min="31" max="35" width="9.140625" style="3"/>
    <col min="36" max="36" width="9.85546875" style="3" bestFit="1" customWidth="1"/>
    <col min="37" max="37" width="10.7109375" style="3" bestFit="1" customWidth="1"/>
    <col min="38" max="38" width="9.140625" style="3"/>
    <col min="39" max="39" width="10.42578125" style="3" bestFit="1" customWidth="1"/>
    <col min="40" max="40" width="11.85546875" style="3" bestFit="1" customWidth="1"/>
    <col min="41" max="46" width="9.140625" style="3"/>
    <col min="47" max="47" width="11.85546875" style="3" bestFit="1" customWidth="1"/>
    <col min="48" max="48" width="9.140625" style="3"/>
    <col min="49" max="49" width="14.28515625" style="3" customWidth="1"/>
    <col min="50" max="50" width="15.140625" style="3" customWidth="1"/>
    <col min="51" max="51" width="19.140625" style="3" bestFit="1" customWidth="1"/>
    <col min="52" max="54" width="11.85546875" style="3" bestFit="1" customWidth="1"/>
    <col min="55" max="55" width="18.7109375" style="3" bestFit="1" customWidth="1"/>
    <col min="56" max="56" width="18" style="3" bestFit="1" customWidth="1"/>
    <col min="57" max="59" width="9.140625" style="3"/>
    <col min="60" max="60" width="12.42578125" style="3" customWidth="1"/>
    <col min="61" max="63" width="9.140625" style="3"/>
    <col min="64" max="64" width="16.7109375" style="3" customWidth="1"/>
    <col min="65" max="65" width="11" style="3" customWidth="1"/>
    <col min="66" max="67" width="9.140625" style="3"/>
    <col min="68" max="68" width="18" style="3" bestFit="1" customWidth="1"/>
    <col min="69" max="69" width="11.85546875" style="3" bestFit="1" customWidth="1"/>
    <col min="70" max="70" width="14.7109375" style="3" customWidth="1"/>
    <col min="71" max="71" width="12.28515625" style="3" customWidth="1"/>
    <col min="72" max="72" width="13.85546875" style="3" customWidth="1"/>
    <col min="73" max="73" width="15.140625" style="3" customWidth="1"/>
    <col min="74" max="74" width="13.28515625" style="3" customWidth="1"/>
    <col min="75" max="75" width="15.140625" style="3" customWidth="1"/>
    <col min="76" max="76" width="15.5703125" style="3" customWidth="1"/>
    <col min="77" max="77" width="9.140625" style="3"/>
    <col min="78" max="78" width="13.28515625" style="3" customWidth="1"/>
    <col min="79" max="79" width="15.28515625" style="3" customWidth="1"/>
    <col min="80" max="80" width="16" style="3" customWidth="1"/>
    <col min="81" max="82" width="13.140625" style="3" customWidth="1"/>
    <col min="83" max="83" width="11.42578125" style="3" customWidth="1"/>
    <col min="84" max="84" width="14.28515625" style="3" customWidth="1"/>
    <col min="85" max="90" width="9.140625" style="3"/>
    <col min="91" max="91" width="9.42578125" style="3" bestFit="1" customWidth="1"/>
    <col min="92" max="16384" width="9.140625" style="3"/>
  </cols>
  <sheetData>
    <row r="1" spans="1:98" ht="46.5" customHeight="1" x14ac:dyDescent="0.2">
      <c r="A1" s="44" t="s">
        <v>33</v>
      </c>
      <c r="B1" s="44" t="s">
        <v>34</v>
      </c>
      <c r="C1" s="44" t="s">
        <v>35</v>
      </c>
      <c r="D1" s="44" t="s">
        <v>36</v>
      </c>
      <c r="E1" s="117" t="s">
        <v>37</v>
      </c>
      <c r="F1" s="117" t="s">
        <v>38</v>
      </c>
      <c r="G1" s="44" t="s">
        <v>39</v>
      </c>
      <c r="H1" s="44" t="s">
        <v>40</v>
      </c>
      <c r="I1" s="44" t="s">
        <v>41</v>
      </c>
      <c r="J1" s="44" t="s">
        <v>42</v>
      </c>
      <c r="K1" s="44" t="s">
        <v>43</v>
      </c>
      <c r="L1" s="44" t="s">
        <v>44</v>
      </c>
      <c r="M1" s="44" t="s">
        <v>45</v>
      </c>
      <c r="N1" s="44" t="s">
        <v>46</v>
      </c>
      <c r="O1" s="44" t="s">
        <v>47</v>
      </c>
      <c r="P1" s="44" t="s">
        <v>48</v>
      </c>
      <c r="Q1" s="44" t="s">
        <v>49</v>
      </c>
      <c r="R1" s="44" t="s">
        <v>50</v>
      </c>
      <c r="S1" s="44" t="s">
        <v>51</v>
      </c>
      <c r="T1" s="44" t="s">
        <v>52</v>
      </c>
      <c r="U1" s="44" t="s">
        <v>53</v>
      </c>
      <c r="V1" s="44" t="s">
        <v>54</v>
      </c>
      <c r="W1" s="44" t="s">
        <v>1</v>
      </c>
      <c r="X1" s="44" t="s">
        <v>55</v>
      </c>
      <c r="Y1" s="44" t="s">
        <v>56</v>
      </c>
      <c r="Z1" s="44" t="s">
        <v>2</v>
      </c>
      <c r="AA1" s="44" t="s">
        <v>3</v>
      </c>
      <c r="AB1" s="44" t="s">
        <v>57</v>
      </c>
      <c r="AC1" s="44" t="s">
        <v>58</v>
      </c>
      <c r="AD1" s="44" t="s">
        <v>59</v>
      </c>
      <c r="AE1" s="44" t="s">
        <v>60</v>
      </c>
      <c r="AF1" s="44" t="s">
        <v>61</v>
      </c>
      <c r="AG1" s="44" t="s">
        <v>62</v>
      </c>
      <c r="AH1" s="44" t="s">
        <v>63</v>
      </c>
      <c r="AI1" s="44" t="s">
        <v>64</v>
      </c>
      <c r="AJ1" s="44" t="s">
        <v>65</v>
      </c>
      <c r="AK1" s="44" t="s">
        <v>66</v>
      </c>
      <c r="AL1" s="44" t="s">
        <v>67</v>
      </c>
      <c r="AM1" s="44" t="s">
        <v>68</v>
      </c>
      <c r="AN1" s="44" t="s">
        <v>69</v>
      </c>
      <c r="AO1" s="44" t="s">
        <v>70</v>
      </c>
      <c r="AP1" s="44" t="s">
        <v>71</v>
      </c>
      <c r="AQ1" s="44" t="s">
        <v>72</v>
      </c>
      <c r="AR1" s="44" t="s">
        <v>73</v>
      </c>
      <c r="AS1" s="44" t="s">
        <v>74</v>
      </c>
      <c r="AT1" s="44" t="s">
        <v>75</v>
      </c>
      <c r="AU1" s="44" t="s">
        <v>76</v>
      </c>
      <c r="AV1" s="44" t="s">
        <v>77</v>
      </c>
      <c r="AW1" s="44" t="s">
        <v>78</v>
      </c>
      <c r="AX1" s="44" t="s">
        <v>79</v>
      </c>
      <c r="AY1" s="44" t="s">
        <v>80</v>
      </c>
      <c r="AZ1" s="44" t="s">
        <v>81</v>
      </c>
      <c r="BA1" s="44" t="s">
        <v>82</v>
      </c>
      <c r="BB1" s="44" t="s">
        <v>83</v>
      </c>
      <c r="BC1" s="44" t="s">
        <v>84</v>
      </c>
      <c r="BD1" s="44" t="s">
        <v>85</v>
      </c>
      <c r="BE1" s="44" t="s">
        <v>86</v>
      </c>
      <c r="BF1" s="44" t="s">
        <v>87</v>
      </c>
      <c r="BG1" s="44" t="s">
        <v>88</v>
      </c>
      <c r="BH1" s="44" t="s">
        <v>89</v>
      </c>
      <c r="BI1" s="44" t="s">
        <v>90</v>
      </c>
      <c r="BJ1" s="44" t="s">
        <v>91</v>
      </c>
      <c r="BK1" s="44" t="s">
        <v>92</v>
      </c>
      <c r="BL1" s="44" t="s">
        <v>93</v>
      </c>
      <c r="BM1" s="44" t="s">
        <v>94</v>
      </c>
      <c r="BN1" s="44" t="s">
        <v>95</v>
      </c>
      <c r="BO1" s="44" t="s">
        <v>96</v>
      </c>
      <c r="BP1" s="44" t="s">
        <v>97</v>
      </c>
      <c r="BQ1" s="44" t="s">
        <v>98</v>
      </c>
      <c r="BR1" s="44" t="s">
        <v>99</v>
      </c>
      <c r="BS1" s="44" t="s">
        <v>100</v>
      </c>
      <c r="BT1" s="44" t="s">
        <v>101</v>
      </c>
      <c r="BU1" s="44" t="s">
        <v>102</v>
      </c>
      <c r="BV1" s="45" t="s">
        <v>103</v>
      </c>
      <c r="BW1" s="45" t="s">
        <v>104</v>
      </c>
      <c r="BX1" s="45" t="s">
        <v>105</v>
      </c>
      <c r="BY1" s="44" t="s">
        <v>106</v>
      </c>
      <c r="BZ1" s="44" t="s">
        <v>107</v>
      </c>
      <c r="CA1" s="44" t="s">
        <v>108</v>
      </c>
      <c r="CB1" s="44" t="s">
        <v>109</v>
      </c>
      <c r="CC1" s="44" t="s">
        <v>110</v>
      </c>
      <c r="CD1" s="44" t="s">
        <v>111</v>
      </c>
      <c r="CE1" s="44" t="s">
        <v>112</v>
      </c>
      <c r="CF1" s="44" t="s">
        <v>113</v>
      </c>
      <c r="CG1" s="44" t="s">
        <v>114</v>
      </c>
      <c r="CH1" s="44" t="s">
        <v>115</v>
      </c>
      <c r="CI1" s="44" t="s">
        <v>116</v>
      </c>
      <c r="CJ1" s="44" t="s">
        <v>117</v>
      </c>
      <c r="CK1" s="44" t="s">
        <v>118</v>
      </c>
      <c r="CL1" s="44" t="s">
        <v>119</v>
      </c>
      <c r="CM1" s="46" t="s">
        <v>120</v>
      </c>
      <c r="CN1" s="46" t="s">
        <v>120</v>
      </c>
      <c r="CO1" s="44" t="s">
        <v>121</v>
      </c>
    </row>
    <row r="2" spans="1:98" s="25" customFormat="1" ht="63.75" customHeight="1" x14ac:dyDescent="0.2">
      <c r="A2" s="47">
        <v>105</v>
      </c>
      <c r="B2" s="47" t="s">
        <v>122</v>
      </c>
      <c r="C2" s="47" t="s">
        <v>123</v>
      </c>
      <c r="D2" s="112" t="s">
        <v>124</v>
      </c>
      <c r="E2" s="118">
        <v>891856576</v>
      </c>
      <c r="F2" s="118">
        <v>7</v>
      </c>
      <c r="G2" s="47" t="s">
        <v>125</v>
      </c>
      <c r="H2" s="47" t="s">
        <v>125</v>
      </c>
      <c r="I2" s="47" t="s">
        <v>125</v>
      </c>
      <c r="J2" s="47" t="s">
        <v>126</v>
      </c>
      <c r="K2" s="47" t="s">
        <v>127</v>
      </c>
      <c r="L2" s="47">
        <v>1113719</v>
      </c>
      <c r="M2" s="47" t="s">
        <v>125</v>
      </c>
      <c r="N2" s="47" t="s">
        <v>125</v>
      </c>
      <c r="O2" s="47" t="s">
        <v>125</v>
      </c>
      <c r="P2" s="47" t="s">
        <v>125</v>
      </c>
      <c r="Q2" s="47"/>
      <c r="R2" s="47"/>
      <c r="S2" s="47" t="s">
        <v>128</v>
      </c>
      <c r="T2" s="47" t="s">
        <v>129</v>
      </c>
      <c r="U2" s="47" t="s">
        <v>130</v>
      </c>
      <c r="V2" s="47">
        <v>72141000</v>
      </c>
      <c r="W2" s="47" t="s">
        <v>131</v>
      </c>
      <c r="X2" s="48">
        <v>44440</v>
      </c>
      <c r="Y2" s="48">
        <v>44446</v>
      </c>
      <c r="Z2" s="49">
        <v>44454</v>
      </c>
      <c r="AA2" s="48">
        <v>44557</v>
      </c>
      <c r="AB2" s="48">
        <v>44678</v>
      </c>
      <c r="AC2" s="47" t="s">
        <v>132</v>
      </c>
      <c r="AD2" s="47" t="s">
        <v>133</v>
      </c>
      <c r="AE2" s="47"/>
      <c r="AF2" s="47" t="s">
        <v>134</v>
      </c>
      <c r="AG2" s="47" t="s">
        <v>135</v>
      </c>
      <c r="AH2" s="47" t="s">
        <v>136</v>
      </c>
      <c r="AI2" s="47" t="s">
        <v>137</v>
      </c>
      <c r="AJ2" s="50" t="s">
        <v>137</v>
      </c>
      <c r="AK2" s="47">
        <v>88233289</v>
      </c>
      <c r="AL2" s="47" t="s">
        <v>138</v>
      </c>
      <c r="AM2" s="47">
        <v>121</v>
      </c>
      <c r="AN2" s="48">
        <v>44201</v>
      </c>
      <c r="AO2" s="47" t="s">
        <v>139</v>
      </c>
      <c r="AP2" s="47" t="s">
        <v>140</v>
      </c>
      <c r="AQ2" s="47" t="s">
        <v>141</v>
      </c>
      <c r="AR2" s="47" t="s">
        <v>142</v>
      </c>
      <c r="AS2" s="47"/>
      <c r="AT2" s="47">
        <v>1421</v>
      </c>
      <c r="AU2" s="48">
        <v>44446</v>
      </c>
      <c r="AV2" s="47"/>
      <c r="AW2" s="47"/>
      <c r="AX2" s="51">
        <v>10521785051</v>
      </c>
      <c r="AY2" s="51">
        <v>10521785051</v>
      </c>
      <c r="AZ2" s="48">
        <v>44537</v>
      </c>
      <c r="BA2" s="47" t="s">
        <v>143</v>
      </c>
      <c r="BB2" s="47"/>
      <c r="BC2" s="51">
        <v>-1021459711</v>
      </c>
      <c r="BD2" s="51">
        <v>9500325340</v>
      </c>
      <c r="BE2" s="47" t="s">
        <v>144</v>
      </c>
      <c r="BF2" s="47"/>
      <c r="BG2" s="47"/>
      <c r="BH2" s="47" t="s">
        <v>145</v>
      </c>
      <c r="BI2" s="47" t="s">
        <v>146</v>
      </c>
      <c r="BJ2" s="47" t="s">
        <v>147</v>
      </c>
      <c r="BK2" s="47" t="s">
        <v>148</v>
      </c>
      <c r="BL2" s="47" t="s">
        <v>149</v>
      </c>
      <c r="BM2" s="47" t="s">
        <v>150</v>
      </c>
      <c r="BN2" s="47" t="s">
        <v>151</v>
      </c>
      <c r="BO2" s="47" t="s">
        <v>152</v>
      </c>
      <c r="BP2" s="47" t="s">
        <v>153</v>
      </c>
      <c r="BQ2" s="48">
        <v>44447</v>
      </c>
      <c r="BR2" s="52">
        <v>44454</v>
      </c>
      <c r="BS2" s="47"/>
      <c r="BT2" s="47" t="s">
        <v>125</v>
      </c>
      <c r="BU2" s="50" t="s">
        <v>154</v>
      </c>
      <c r="BV2" s="47" t="s">
        <v>18</v>
      </c>
      <c r="BW2" s="47" t="s">
        <v>125</v>
      </c>
      <c r="BX2" s="47" t="s">
        <v>155</v>
      </c>
      <c r="BY2" s="53">
        <v>44440</v>
      </c>
      <c r="BZ2" s="47" t="s">
        <v>156</v>
      </c>
      <c r="CA2" s="47" t="s">
        <v>157</v>
      </c>
      <c r="CB2" s="48">
        <v>44484</v>
      </c>
      <c r="CC2" s="47">
        <v>232</v>
      </c>
      <c r="CD2" s="47" t="s">
        <v>125</v>
      </c>
      <c r="CE2" s="47" t="s">
        <v>158</v>
      </c>
      <c r="CF2" s="47"/>
      <c r="CG2" s="47" t="s">
        <v>159</v>
      </c>
      <c r="CH2" s="47" t="s">
        <v>159</v>
      </c>
      <c r="CI2" s="47"/>
      <c r="CJ2" s="47">
        <v>1</v>
      </c>
      <c r="CK2" s="47" t="s">
        <v>160</v>
      </c>
      <c r="CL2" s="47" t="s">
        <v>133</v>
      </c>
      <c r="CM2" s="54"/>
      <c r="CN2" s="55"/>
      <c r="CO2" s="55"/>
      <c r="CP2" s="55"/>
    </row>
    <row r="3" spans="1:98" s="25" customFormat="1" ht="63" customHeight="1" x14ac:dyDescent="0.2">
      <c r="A3" s="47">
        <v>108</v>
      </c>
      <c r="B3" s="47" t="s">
        <v>161</v>
      </c>
      <c r="C3" s="47" t="s">
        <v>123</v>
      </c>
      <c r="D3" s="112" t="s">
        <v>124</v>
      </c>
      <c r="E3" s="118">
        <v>9001391105</v>
      </c>
      <c r="F3" s="118">
        <v>5</v>
      </c>
      <c r="G3" s="47" t="s">
        <v>125</v>
      </c>
      <c r="H3" s="47" t="s">
        <v>125</v>
      </c>
      <c r="I3" s="47" t="s">
        <v>125</v>
      </c>
      <c r="J3" s="47" t="s">
        <v>162</v>
      </c>
      <c r="K3" s="47" t="s">
        <v>127</v>
      </c>
      <c r="L3" s="47">
        <v>79545196</v>
      </c>
      <c r="M3" s="47" t="s">
        <v>125</v>
      </c>
      <c r="N3" s="47" t="s">
        <v>125</v>
      </c>
      <c r="O3" s="47" t="s">
        <v>125</v>
      </c>
      <c r="P3" s="47" t="s">
        <v>125</v>
      </c>
      <c r="Q3" s="47"/>
      <c r="R3" s="47"/>
      <c r="S3" s="47" t="s">
        <v>163</v>
      </c>
      <c r="T3" s="47" t="s">
        <v>164</v>
      </c>
      <c r="U3" s="47" t="s">
        <v>165</v>
      </c>
      <c r="V3" s="47" t="s">
        <v>166</v>
      </c>
      <c r="W3" s="47" t="s">
        <v>167</v>
      </c>
      <c r="X3" s="47"/>
      <c r="Y3" s="48">
        <v>44448</v>
      </c>
      <c r="Z3" s="49">
        <v>44454</v>
      </c>
      <c r="AA3" s="48">
        <v>44557</v>
      </c>
      <c r="AB3" s="48">
        <v>44678</v>
      </c>
      <c r="AC3" s="47" t="s">
        <v>168</v>
      </c>
      <c r="AD3" s="47" t="s">
        <v>133</v>
      </c>
      <c r="AE3" s="47"/>
      <c r="AF3" s="47" t="s">
        <v>134</v>
      </c>
      <c r="AG3" s="47" t="s">
        <v>135</v>
      </c>
      <c r="AH3" s="47" t="s">
        <v>136</v>
      </c>
      <c r="AI3" s="47" t="s">
        <v>137</v>
      </c>
      <c r="AJ3" s="50" t="s">
        <v>137</v>
      </c>
      <c r="AK3" s="47">
        <v>88233289</v>
      </c>
      <c r="AL3" s="47" t="s">
        <v>138</v>
      </c>
      <c r="AM3" s="47">
        <v>121</v>
      </c>
      <c r="AN3" s="48">
        <v>44201</v>
      </c>
      <c r="AO3" s="47" t="s">
        <v>139</v>
      </c>
      <c r="AP3" s="47" t="s">
        <v>140</v>
      </c>
      <c r="AQ3" s="47" t="s">
        <v>141</v>
      </c>
      <c r="AR3" s="47" t="s">
        <v>142</v>
      </c>
      <c r="AS3" s="47"/>
      <c r="AT3" s="47">
        <v>1521</v>
      </c>
      <c r="AU3" s="48">
        <v>44448</v>
      </c>
      <c r="AV3" s="47"/>
      <c r="AW3" s="47"/>
      <c r="AX3" s="51">
        <v>967376646</v>
      </c>
      <c r="AY3" s="51">
        <v>967376646</v>
      </c>
      <c r="AZ3" s="48">
        <v>44537</v>
      </c>
      <c r="BA3" s="47" t="s">
        <v>143</v>
      </c>
      <c r="BB3" s="48">
        <v>44937</v>
      </c>
      <c r="BC3" s="56">
        <v>766418969</v>
      </c>
      <c r="BD3" s="51">
        <v>1733795615.23</v>
      </c>
      <c r="BE3" s="47" t="s">
        <v>169</v>
      </c>
      <c r="BF3" s="47"/>
      <c r="BG3" s="47"/>
      <c r="BH3" s="47" t="s">
        <v>170</v>
      </c>
      <c r="BI3" s="47" t="s">
        <v>146</v>
      </c>
      <c r="BJ3" s="47" t="s">
        <v>147</v>
      </c>
      <c r="BK3" s="47" t="s">
        <v>148</v>
      </c>
      <c r="BL3" s="47" t="s">
        <v>149</v>
      </c>
      <c r="BM3" s="47" t="s">
        <v>171</v>
      </c>
      <c r="BN3" s="47" t="s">
        <v>172</v>
      </c>
      <c r="BO3" s="47" t="s">
        <v>173</v>
      </c>
      <c r="BP3" s="51">
        <v>193475329</v>
      </c>
      <c r="BQ3" s="48">
        <v>44453</v>
      </c>
      <c r="BR3" s="52">
        <v>44454</v>
      </c>
      <c r="BS3" s="47"/>
      <c r="BT3" s="47" t="s">
        <v>125</v>
      </c>
      <c r="BU3" s="57" t="s">
        <v>125</v>
      </c>
      <c r="BV3" s="47" t="s">
        <v>18</v>
      </c>
      <c r="BW3" s="47" t="s">
        <v>125</v>
      </c>
      <c r="BX3" s="47" t="s">
        <v>155</v>
      </c>
      <c r="BY3" s="53">
        <v>44440</v>
      </c>
      <c r="BZ3" s="47" t="s">
        <v>156</v>
      </c>
      <c r="CA3" s="47" t="s">
        <v>157</v>
      </c>
      <c r="CB3" s="48">
        <v>44484</v>
      </c>
      <c r="CC3" s="47">
        <v>141</v>
      </c>
      <c r="CD3" s="47" t="s">
        <v>125</v>
      </c>
      <c r="CE3" s="47" t="s">
        <v>158</v>
      </c>
      <c r="CF3" s="47"/>
      <c r="CG3" s="47" t="s">
        <v>159</v>
      </c>
      <c r="CH3" s="47" t="s">
        <v>159</v>
      </c>
      <c r="CI3" s="47"/>
      <c r="CJ3" s="47">
        <v>1</v>
      </c>
      <c r="CK3" s="47" t="s">
        <v>160</v>
      </c>
      <c r="CL3" s="47" t="s">
        <v>133</v>
      </c>
      <c r="CM3" s="54"/>
      <c r="CN3" s="55"/>
      <c r="CO3" s="55"/>
      <c r="CP3" s="55"/>
    </row>
    <row r="4" spans="1:98" ht="81.75" customHeight="1" x14ac:dyDescent="0.2">
      <c r="A4" s="7">
        <v>43</v>
      </c>
      <c r="B4" s="7" t="s">
        <v>174</v>
      </c>
      <c r="C4" s="7" t="s">
        <v>123</v>
      </c>
      <c r="D4" s="82" t="s">
        <v>124</v>
      </c>
      <c r="E4" s="119">
        <v>830087443</v>
      </c>
      <c r="F4" s="119">
        <v>4</v>
      </c>
      <c r="G4" s="7" t="s">
        <v>125</v>
      </c>
      <c r="H4" s="7" t="s">
        <v>125</v>
      </c>
      <c r="I4" s="7" t="s">
        <v>125</v>
      </c>
      <c r="J4" s="7" t="s">
        <v>175</v>
      </c>
      <c r="K4" s="7" t="s">
        <v>127</v>
      </c>
      <c r="L4" s="58">
        <v>94499130</v>
      </c>
      <c r="M4" s="7" t="s">
        <v>176</v>
      </c>
      <c r="N4" s="7" t="s">
        <v>125</v>
      </c>
      <c r="O4" s="7" t="s">
        <v>125</v>
      </c>
      <c r="P4" s="7" t="s">
        <v>125</v>
      </c>
      <c r="Q4" s="7" t="s">
        <v>125</v>
      </c>
      <c r="R4" s="7" t="s">
        <v>125</v>
      </c>
      <c r="S4" s="7" t="s">
        <v>177</v>
      </c>
      <c r="T4" s="7" t="s">
        <v>178</v>
      </c>
      <c r="U4" s="7" t="s">
        <v>179</v>
      </c>
      <c r="V4" s="7" t="s">
        <v>125</v>
      </c>
      <c r="W4" s="7">
        <v>80111600</v>
      </c>
      <c r="X4" s="7" t="s">
        <v>180</v>
      </c>
      <c r="Y4" s="7"/>
      <c r="Z4" s="59">
        <v>44594</v>
      </c>
      <c r="AA4" s="59">
        <v>44594</v>
      </c>
      <c r="AB4" s="59">
        <v>45168</v>
      </c>
      <c r="AC4" s="7"/>
      <c r="AD4" s="7"/>
      <c r="AE4" s="7" t="s">
        <v>181</v>
      </c>
      <c r="AF4" s="7"/>
      <c r="AG4" s="7" t="s">
        <v>176</v>
      </c>
      <c r="AH4" s="7" t="s">
        <v>182</v>
      </c>
      <c r="AI4" s="7"/>
      <c r="AJ4" s="7" t="s">
        <v>183</v>
      </c>
      <c r="AK4" s="4" t="s">
        <v>184</v>
      </c>
      <c r="AL4" s="58">
        <v>1032463903</v>
      </c>
      <c r="AM4" s="7"/>
      <c r="AN4" s="7">
        <v>122</v>
      </c>
      <c r="AO4" s="59">
        <v>44588</v>
      </c>
      <c r="AP4" s="7" t="s">
        <v>185</v>
      </c>
      <c r="AQ4" s="7" t="s">
        <v>186</v>
      </c>
      <c r="AR4" s="7" t="s">
        <v>187</v>
      </c>
      <c r="AS4" s="7"/>
      <c r="AT4" s="7">
        <v>122</v>
      </c>
      <c r="AU4" s="59">
        <v>44589</v>
      </c>
      <c r="AV4" s="7"/>
      <c r="AW4" s="7"/>
      <c r="AX4" s="60">
        <v>27207810066.080002</v>
      </c>
      <c r="AY4" s="60">
        <v>27207810066.080002</v>
      </c>
      <c r="AZ4" s="7"/>
      <c r="BA4" s="7"/>
      <c r="BB4" s="7"/>
      <c r="BC4" s="60">
        <v>-4090779454</v>
      </c>
      <c r="BD4" s="60">
        <v>23117030612.080002</v>
      </c>
      <c r="BE4" s="7"/>
      <c r="BF4" s="7"/>
      <c r="BG4" s="7"/>
      <c r="BH4" s="7" t="s">
        <v>188</v>
      </c>
      <c r="BI4" s="7" t="s">
        <v>146</v>
      </c>
      <c r="BJ4" s="7" t="s">
        <v>189</v>
      </c>
      <c r="BK4" s="7" t="s">
        <v>148</v>
      </c>
      <c r="BL4" s="7"/>
      <c r="BM4" s="7"/>
      <c r="BN4" s="7"/>
      <c r="BO4" s="7"/>
      <c r="BP4" s="7"/>
      <c r="BQ4" s="7"/>
      <c r="BR4" s="61" t="s">
        <v>190</v>
      </c>
      <c r="BS4" s="7" t="s">
        <v>125</v>
      </c>
      <c r="BT4" s="4" t="s">
        <v>191</v>
      </c>
      <c r="BU4" s="7"/>
      <c r="BV4" s="7"/>
      <c r="BW4" s="7"/>
      <c r="BX4" s="7"/>
      <c r="BY4" s="7" t="s">
        <v>156</v>
      </c>
      <c r="BZ4" s="7">
        <v>116</v>
      </c>
      <c r="CA4" s="7"/>
      <c r="CB4" s="62"/>
      <c r="CC4" s="62"/>
      <c r="CD4" s="62"/>
      <c r="CE4" s="62"/>
      <c r="CF4" s="62"/>
      <c r="CG4" s="62"/>
      <c r="CH4" s="62"/>
      <c r="CI4" s="62"/>
      <c r="CJ4" s="62"/>
      <c r="CK4" s="62"/>
      <c r="CL4" s="62"/>
      <c r="CM4" s="62"/>
      <c r="CN4" s="62"/>
      <c r="CO4" s="62"/>
      <c r="CP4" s="62"/>
      <c r="CQ4" s="62"/>
      <c r="CR4" s="62"/>
      <c r="CS4" s="62"/>
      <c r="CT4" s="62"/>
    </row>
    <row r="5" spans="1:98" ht="72.75" customHeight="1" x14ac:dyDescent="0.2">
      <c r="A5" s="3">
        <v>49</v>
      </c>
      <c r="B5" s="3" t="s">
        <v>192</v>
      </c>
      <c r="C5" s="3" t="s">
        <v>123</v>
      </c>
      <c r="D5" s="113" t="s">
        <v>124</v>
      </c>
      <c r="E5" s="111" t="s">
        <v>193</v>
      </c>
      <c r="G5" s="3" t="s">
        <v>125</v>
      </c>
      <c r="H5" s="3" t="s">
        <v>125</v>
      </c>
      <c r="I5" s="3" t="s">
        <v>125</v>
      </c>
      <c r="J5" s="3" t="s">
        <v>194</v>
      </c>
      <c r="K5" s="3" t="s">
        <v>127</v>
      </c>
      <c r="L5" s="3">
        <v>63467842</v>
      </c>
      <c r="M5" s="3" t="s">
        <v>195</v>
      </c>
      <c r="S5" s="3" t="s">
        <v>128</v>
      </c>
      <c r="T5" s="3" t="s">
        <v>196</v>
      </c>
      <c r="U5" s="3" t="s">
        <v>130</v>
      </c>
      <c r="V5" s="3" t="s">
        <v>197</v>
      </c>
      <c r="W5" s="3" t="s">
        <v>198</v>
      </c>
      <c r="X5" s="6">
        <v>44299</v>
      </c>
      <c r="Y5" s="6">
        <v>44307</v>
      </c>
      <c r="Z5" s="6">
        <v>44315</v>
      </c>
      <c r="AA5" s="6">
        <v>44497</v>
      </c>
      <c r="AB5" s="6">
        <v>44681</v>
      </c>
      <c r="AC5" s="3" t="s">
        <v>199</v>
      </c>
      <c r="AD5" s="3" t="s">
        <v>133</v>
      </c>
      <c r="AF5" s="3" t="s">
        <v>200</v>
      </c>
      <c r="AG5" s="3" t="s">
        <v>135</v>
      </c>
      <c r="AH5" s="3" t="s">
        <v>136</v>
      </c>
      <c r="AI5" s="3" t="s">
        <v>201</v>
      </c>
      <c r="AJ5" s="3" t="s">
        <v>201</v>
      </c>
      <c r="AK5" s="3">
        <v>13270201</v>
      </c>
      <c r="AL5" s="3" t="s">
        <v>202</v>
      </c>
      <c r="AM5" s="3">
        <v>121</v>
      </c>
      <c r="AN5" s="6">
        <v>44201</v>
      </c>
      <c r="AO5" s="3" t="s">
        <v>139</v>
      </c>
      <c r="AP5" s="3" t="s">
        <v>203</v>
      </c>
      <c r="AQ5" s="3" t="s">
        <v>141</v>
      </c>
      <c r="AR5" s="3" t="s">
        <v>136</v>
      </c>
      <c r="AT5" s="3">
        <v>321</v>
      </c>
      <c r="AU5" s="6">
        <v>44308</v>
      </c>
      <c r="AX5" s="63">
        <v>3519807419</v>
      </c>
      <c r="AY5" s="63">
        <v>3519807419</v>
      </c>
      <c r="AZ5" s="3" t="s">
        <v>204</v>
      </c>
      <c r="BA5" s="3" t="s">
        <v>205</v>
      </c>
      <c r="BD5" s="63">
        <v>3519807419</v>
      </c>
      <c r="BH5" s="3" t="s">
        <v>206</v>
      </c>
      <c r="BI5" s="3" t="s">
        <v>146</v>
      </c>
      <c r="BJ5" s="3" t="s">
        <v>147</v>
      </c>
      <c r="BK5" s="3" t="s">
        <v>207</v>
      </c>
      <c r="BL5" s="3" t="s">
        <v>149</v>
      </c>
      <c r="BM5" s="3" t="s">
        <v>208</v>
      </c>
      <c r="BN5" s="3" t="s">
        <v>209</v>
      </c>
      <c r="BO5" s="3" t="s">
        <v>210</v>
      </c>
      <c r="BP5" s="63">
        <v>4223768904</v>
      </c>
      <c r="BR5" s="6">
        <v>44315</v>
      </c>
      <c r="BT5" s="3" t="s">
        <v>125</v>
      </c>
      <c r="BU5" s="3" t="s">
        <v>211</v>
      </c>
      <c r="BV5" s="3" t="s">
        <v>18</v>
      </c>
      <c r="BW5" s="3" t="s">
        <v>125</v>
      </c>
      <c r="BY5" s="3">
        <v>2</v>
      </c>
      <c r="CD5" s="3" t="s">
        <v>212</v>
      </c>
      <c r="CE5" s="3" t="s">
        <v>213</v>
      </c>
      <c r="CF5" s="3" t="s">
        <v>159</v>
      </c>
      <c r="CG5" s="3" t="s">
        <v>159</v>
      </c>
      <c r="CH5" s="3" t="s">
        <v>159</v>
      </c>
      <c r="CJ5" s="3">
        <v>1</v>
      </c>
      <c r="CK5" s="3" t="s">
        <v>214</v>
      </c>
      <c r="CL5" s="3" t="s">
        <v>215</v>
      </c>
    </row>
    <row r="6" spans="1:98" ht="51" customHeight="1" x14ac:dyDescent="0.2">
      <c r="A6" s="3">
        <v>50</v>
      </c>
      <c r="B6" s="3" t="s">
        <v>192</v>
      </c>
      <c r="C6" s="3" t="s">
        <v>123</v>
      </c>
      <c r="D6" s="113" t="s">
        <v>124</v>
      </c>
      <c r="E6" s="111" t="s">
        <v>193</v>
      </c>
      <c r="G6" s="3" t="s">
        <v>125</v>
      </c>
      <c r="H6" s="3" t="s">
        <v>125</v>
      </c>
      <c r="I6" s="3" t="s">
        <v>125</v>
      </c>
      <c r="J6" s="3" t="s">
        <v>194</v>
      </c>
      <c r="K6" s="3" t="s">
        <v>127</v>
      </c>
      <c r="L6" s="3">
        <v>63467842</v>
      </c>
      <c r="M6" s="3" t="s">
        <v>195</v>
      </c>
      <c r="S6" s="3" t="s">
        <v>128</v>
      </c>
      <c r="T6" s="3" t="s">
        <v>216</v>
      </c>
      <c r="U6" s="3" t="s">
        <v>130</v>
      </c>
      <c r="V6" s="3">
        <v>72141000</v>
      </c>
      <c r="W6" s="3" t="s">
        <v>217</v>
      </c>
      <c r="X6" s="6">
        <v>44299</v>
      </c>
      <c r="Y6" s="6">
        <v>44307</v>
      </c>
      <c r="Z6" s="6">
        <v>44378</v>
      </c>
      <c r="AA6" s="6">
        <v>44561</v>
      </c>
      <c r="AB6" s="6">
        <v>44681</v>
      </c>
      <c r="AC6" s="3" t="s">
        <v>218</v>
      </c>
      <c r="AD6" s="3" t="s">
        <v>133</v>
      </c>
      <c r="AF6" s="3" t="s">
        <v>200</v>
      </c>
      <c r="AG6" s="3" t="s">
        <v>135</v>
      </c>
      <c r="AH6" s="3" t="s">
        <v>136</v>
      </c>
      <c r="AI6" s="3" t="s">
        <v>201</v>
      </c>
      <c r="AJ6" s="3" t="s">
        <v>201</v>
      </c>
      <c r="AK6" s="3">
        <v>13270201</v>
      </c>
      <c r="AL6" s="3" t="s">
        <v>202</v>
      </c>
      <c r="AM6" s="3">
        <v>121</v>
      </c>
      <c r="AN6" s="6">
        <v>44201</v>
      </c>
      <c r="AO6" s="3" t="s">
        <v>139</v>
      </c>
      <c r="AP6" s="3" t="s">
        <v>203</v>
      </c>
      <c r="AQ6" s="3" t="s">
        <v>141</v>
      </c>
      <c r="AR6" s="3" t="s">
        <v>136</v>
      </c>
      <c r="AT6" s="3">
        <v>421</v>
      </c>
      <c r="AU6" s="6">
        <v>44308</v>
      </c>
      <c r="AX6" s="63">
        <v>4575719394</v>
      </c>
      <c r="AY6" s="63">
        <v>4575719394</v>
      </c>
      <c r="AZ6" s="6">
        <v>44559</v>
      </c>
      <c r="BA6" s="3" t="s">
        <v>219</v>
      </c>
      <c r="BD6" s="63">
        <v>4575719394</v>
      </c>
      <c r="BH6" s="3" t="s">
        <v>220</v>
      </c>
      <c r="BI6" s="3" t="s">
        <v>146</v>
      </c>
      <c r="BJ6" s="3" t="s">
        <v>147</v>
      </c>
      <c r="BK6" s="3" t="s">
        <v>221</v>
      </c>
      <c r="BL6" s="3" t="s">
        <v>149</v>
      </c>
      <c r="BM6" s="3" t="s">
        <v>208</v>
      </c>
      <c r="BN6" s="3" t="s">
        <v>209</v>
      </c>
      <c r="BO6" s="3" t="s">
        <v>222</v>
      </c>
      <c r="BP6" s="63">
        <v>5490863272</v>
      </c>
      <c r="BR6" s="6">
        <v>44316</v>
      </c>
      <c r="BT6" s="3" t="s">
        <v>125</v>
      </c>
      <c r="BU6" s="3" t="s">
        <v>211</v>
      </c>
      <c r="BV6" s="3" t="s">
        <v>18</v>
      </c>
      <c r="BW6" s="3" t="s">
        <v>125</v>
      </c>
      <c r="BX6" s="3" t="s">
        <v>223</v>
      </c>
      <c r="BY6" s="3">
        <v>2</v>
      </c>
      <c r="CD6" s="3" t="s">
        <v>212</v>
      </c>
      <c r="CE6" s="3" t="s">
        <v>213</v>
      </c>
      <c r="CF6" s="3" t="s">
        <v>159</v>
      </c>
      <c r="CG6" s="3" t="s">
        <v>159</v>
      </c>
      <c r="CH6" s="3" t="s">
        <v>159</v>
      </c>
      <c r="CJ6" s="3">
        <v>1</v>
      </c>
      <c r="CK6" s="3" t="s">
        <v>224</v>
      </c>
      <c r="CL6" s="3" t="s">
        <v>133</v>
      </c>
    </row>
    <row r="7" spans="1:98" ht="20.25" customHeight="1" x14ac:dyDescent="0.2">
      <c r="A7" s="3">
        <v>52</v>
      </c>
      <c r="B7" s="3" t="s">
        <v>225</v>
      </c>
      <c r="C7" s="3" t="s">
        <v>123</v>
      </c>
      <c r="D7" s="113" t="s">
        <v>124</v>
      </c>
      <c r="E7" s="111" t="s">
        <v>226</v>
      </c>
      <c r="G7" s="3" t="s">
        <v>125</v>
      </c>
      <c r="H7" s="3" t="s">
        <v>125</v>
      </c>
      <c r="I7" s="3" t="s">
        <v>125</v>
      </c>
      <c r="J7" s="3" t="s">
        <v>227</v>
      </c>
      <c r="K7" s="3" t="s">
        <v>127</v>
      </c>
      <c r="L7" s="3">
        <v>79545196</v>
      </c>
      <c r="M7" s="3" t="s">
        <v>176</v>
      </c>
      <c r="S7" s="3" t="s">
        <v>163</v>
      </c>
      <c r="T7" s="3" t="s">
        <v>228</v>
      </c>
      <c r="U7" s="3" t="s">
        <v>165</v>
      </c>
      <c r="V7" s="3" t="s">
        <v>229</v>
      </c>
      <c r="W7" s="3" t="s">
        <v>230</v>
      </c>
      <c r="X7" s="6">
        <v>44309</v>
      </c>
      <c r="Y7" s="6">
        <v>44312</v>
      </c>
      <c r="Z7" s="6">
        <v>44314</v>
      </c>
      <c r="AA7" s="6">
        <v>44496</v>
      </c>
      <c r="AB7" s="6">
        <v>44681</v>
      </c>
      <c r="AC7" s="3" t="s">
        <v>231</v>
      </c>
      <c r="AD7" s="3" t="s">
        <v>133</v>
      </c>
      <c r="AF7" s="3" t="s">
        <v>200</v>
      </c>
      <c r="AG7" s="3" t="s">
        <v>135</v>
      </c>
      <c r="AH7" s="3" t="s">
        <v>136</v>
      </c>
      <c r="AI7" s="3" t="s">
        <v>201</v>
      </c>
      <c r="AJ7" s="3" t="s">
        <v>201</v>
      </c>
      <c r="AK7" s="3">
        <v>13270201</v>
      </c>
      <c r="AL7" s="3" t="s">
        <v>202</v>
      </c>
      <c r="AM7" s="3">
        <v>121</v>
      </c>
      <c r="AN7" s="6">
        <v>44201</v>
      </c>
      <c r="AO7" s="3" t="s">
        <v>139</v>
      </c>
      <c r="AP7" s="3" t="s">
        <v>203</v>
      </c>
      <c r="AQ7" s="3" t="s">
        <v>141</v>
      </c>
      <c r="AR7" s="3" t="s">
        <v>136</v>
      </c>
      <c r="AT7" s="3">
        <v>721</v>
      </c>
      <c r="AU7" s="6">
        <v>44312</v>
      </c>
      <c r="AX7" s="63">
        <v>527971112</v>
      </c>
      <c r="AY7" s="63">
        <v>527971112</v>
      </c>
      <c r="AZ7" s="3" t="s">
        <v>232</v>
      </c>
      <c r="BA7" s="3" t="s">
        <v>233</v>
      </c>
      <c r="BB7" s="64">
        <v>45432</v>
      </c>
      <c r="BC7" s="63">
        <v>191752661</v>
      </c>
      <c r="BD7" s="63">
        <v>719723773</v>
      </c>
      <c r="BH7" s="3" t="s">
        <v>234</v>
      </c>
      <c r="BI7" s="3" t="s">
        <v>146</v>
      </c>
      <c r="BJ7" s="3" t="s">
        <v>147</v>
      </c>
      <c r="BK7" s="3" t="s">
        <v>207</v>
      </c>
      <c r="BL7" s="3" t="s">
        <v>149</v>
      </c>
      <c r="BM7" s="3" t="s">
        <v>208</v>
      </c>
      <c r="BN7" s="3" t="s">
        <v>235</v>
      </c>
      <c r="BO7" s="3" t="s">
        <v>236</v>
      </c>
      <c r="BP7" s="63">
        <v>369579778.39999998</v>
      </c>
      <c r="BR7" s="6">
        <v>44314</v>
      </c>
      <c r="BT7" s="3" t="s">
        <v>125</v>
      </c>
      <c r="BU7" s="3" t="s">
        <v>125</v>
      </c>
      <c r="BV7" s="3" t="s">
        <v>18</v>
      </c>
      <c r="BW7" s="3" t="s">
        <v>125</v>
      </c>
      <c r="BY7" s="3">
        <v>2</v>
      </c>
      <c r="CD7" s="3" t="s">
        <v>212</v>
      </c>
      <c r="CE7" s="3" t="s">
        <v>213</v>
      </c>
      <c r="CF7" s="3" t="s">
        <v>159</v>
      </c>
      <c r="CG7" s="3" t="s">
        <v>159</v>
      </c>
      <c r="CH7" s="3" t="s">
        <v>159</v>
      </c>
      <c r="CJ7" s="3">
        <v>1</v>
      </c>
      <c r="CK7" s="3" t="s">
        <v>224</v>
      </c>
      <c r="CL7" s="3" t="s">
        <v>133</v>
      </c>
    </row>
    <row r="8" spans="1:98" x14ac:dyDescent="0.2">
      <c r="A8" s="3">
        <v>55</v>
      </c>
      <c r="B8" s="3" t="s">
        <v>225</v>
      </c>
      <c r="C8" s="3" t="s">
        <v>123</v>
      </c>
      <c r="D8" s="113" t="s">
        <v>124</v>
      </c>
      <c r="E8" s="111" t="s">
        <v>226</v>
      </c>
      <c r="G8" s="3" t="s">
        <v>125</v>
      </c>
      <c r="H8" s="3" t="s">
        <v>125</v>
      </c>
      <c r="I8" s="3" t="s">
        <v>125</v>
      </c>
      <c r="J8" s="3" t="s">
        <v>227</v>
      </c>
      <c r="K8" s="3" t="s">
        <v>127</v>
      </c>
      <c r="L8" s="3">
        <v>79545196</v>
      </c>
      <c r="M8" s="3" t="s">
        <v>176</v>
      </c>
      <c r="S8" s="3" t="s">
        <v>163</v>
      </c>
      <c r="T8" s="3" t="s">
        <v>237</v>
      </c>
      <c r="U8" s="3" t="s">
        <v>165</v>
      </c>
      <c r="V8" s="3" t="s">
        <v>238</v>
      </c>
      <c r="W8" s="3" t="s">
        <v>239</v>
      </c>
      <c r="X8" s="6">
        <v>44310</v>
      </c>
      <c r="Y8" s="6">
        <v>44312</v>
      </c>
      <c r="Z8" s="6">
        <v>44378</v>
      </c>
      <c r="AA8" s="6">
        <v>44561</v>
      </c>
      <c r="AB8" s="3" t="s">
        <v>240</v>
      </c>
      <c r="AC8" s="3" t="s">
        <v>218</v>
      </c>
      <c r="AD8" s="3" t="s">
        <v>133</v>
      </c>
      <c r="AF8" s="3" t="s">
        <v>200</v>
      </c>
      <c r="AG8" s="3" t="s">
        <v>135</v>
      </c>
      <c r="AH8" s="3" t="s">
        <v>136</v>
      </c>
      <c r="AI8" s="3" t="s">
        <v>201</v>
      </c>
      <c r="AJ8" s="3" t="s">
        <v>201</v>
      </c>
      <c r="AK8" s="3">
        <v>13270201</v>
      </c>
      <c r="AL8" s="3" t="s">
        <v>202</v>
      </c>
      <c r="AM8" s="3">
        <v>121</v>
      </c>
      <c r="AN8" s="6">
        <v>44201</v>
      </c>
      <c r="AO8" s="3" t="s">
        <v>139</v>
      </c>
      <c r="AP8" s="3" t="s">
        <v>203</v>
      </c>
      <c r="AQ8" s="3" t="s">
        <v>141</v>
      </c>
      <c r="AR8" s="3" t="s">
        <v>136</v>
      </c>
      <c r="AT8" s="3">
        <v>821</v>
      </c>
      <c r="AU8" s="6">
        <v>44313</v>
      </c>
      <c r="AX8" s="63">
        <v>686357909</v>
      </c>
      <c r="AY8" s="63">
        <v>686357909</v>
      </c>
      <c r="AZ8" s="6">
        <v>44559</v>
      </c>
      <c r="BA8" s="6">
        <v>44681</v>
      </c>
      <c r="BB8" s="64">
        <v>45432</v>
      </c>
      <c r="BC8" s="63">
        <v>180239929</v>
      </c>
      <c r="BD8" s="63">
        <v>866597838</v>
      </c>
      <c r="BH8" s="3" t="s">
        <v>241</v>
      </c>
      <c r="BI8" s="3" t="s">
        <v>146</v>
      </c>
      <c r="BJ8" s="3" t="s">
        <v>147</v>
      </c>
      <c r="BK8" s="3" t="s">
        <v>221</v>
      </c>
      <c r="BL8" s="3" t="s">
        <v>149</v>
      </c>
      <c r="BM8" s="3" t="s">
        <v>208</v>
      </c>
      <c r="BN8" s="3" t="s">
        <v>235</v>
      </c>
      <c r="BO8" s="3" t="s">
        <v>242</v>
      </c>
      <c r="BP8" s="63">
        <v>480450536.39999998</v>
      </c>
      <c r="BR8" s="6">
        <v>44321</v>
      </c>
      <c r="BT8" s="3" t="s">
        <v>125</v>
      </c>
      <c r="BU8" s="3" t="s">
        <v>125</v>
      </c>
      <c r="BV8" s="3" t="s">
        <v>18</v>
      </c>
      <c r="BW8" s="3" t="s">
        <v>125</v>
      </c>
      <c r="BX8" s="3" t="s">
        <v>243</v>
      </c>
      <c r="BY8" s="3">
        <v>2</v>
      </c>
      <c r="CD8" s="3" t="s">
        <v>212</v>
      </c>
      <c r="CE8" s="3" t="s">
        <v>213</v>
      </c>
      <c r="CF8" s="3" t="s">
        <v>159</v>
      </c>
      <c r="CG8" s="3" t="s">
        <v>159</v>
      </c>
      <c r="CH8" s="3" t="s">
        <v>159</v>
      </c>
      <c r="CJ8" s="3">
        <v>1</v>
      </c>
      <c r="CK8" s="3" t="s">
        <v>214</v>
      </c>
      <c r="CL8" s="3" t="s">
        <v>133</v>
      </c>
    </row>
    <row r="9" spans="1:98" ht="31.5" customHeight="1" x14ac:dyDescent="0.2">
      <c r="A9" s="3">
        <v>57</v>
      </c>
      <c r="B9" s="5" t="s">
        <v>244</v>
      </c>
      <c r="C9" s="3" t="s">
        <v>123</v>
      </c>
      <c r="D9" s="113" t="s">
        <v>124</v>
      </c>
      <c r="E9" s="111" t="s">
        <v>245</v>
      </c>
      <c r="G9" s="3" t="s">
        <v>125</v>
      </c>
      <c r="H9" s="3" t="s">
        <v>125</v>
      </c>
      <c r="I9" s="3" t="s">
        <v>125</v>
      </c>
      <c r="J9" s="3" t="s">
        <v>246</v>
      </c>
      <c r="K9" s="3" t="s">
        <v>127</v>
      </c>
      <c r="L9" s="65">
        <v>93060616</v>
      </c>
      <c r="M9" s="3" t="s">
        <v>247</v>
      </c>
      <c r="S9" s="3" t="s">
        <v>128</v>
      </c>
      <c r="T9" s="3" t="s">
        <v>248</v>
      </c>
      <c r="U9" s="3" t="s">
        <v>130</v>
      </c>
      <c r="V9" s="3">
        <v>72141001</v>
      </c>
      <c r="W9" s="3" t="s">
        <v>249</v>
      </c>
      <c r="X9" s="6">
        <v>44298</v>
      </c>
      <c r="Y9" s="6">
        <v>44313</v>
      </c>
      <c r="Z9" s="6">
        <v>44378</v>
      </c>
      <c r="AA9" s="6">
        <v>44561</v>
      </c>
      <c r="AB9" s="6">
        <v>44620</v>
      </c>
      <c r="AC9" s="3" t="s">
        <v>250</v>
      </c>
      <c r="AD9" s="3" t="s">
        <v>133</v>
      </c>
      <c r="AF9" s="3" t="s">
        <v>200</v>
      </c>
      <c r="AG9" s="3" t="s">
        <v>135</v>
      </c>
      <c r="AH9" s="3" t="s">
        <v>136</v>
      </c>
      <c r="AI9" s="3" t="s">
        <v>201</v>
      </c>
      <c r="AJ9" s="3" t="s">
        <v>201</v>
      </c>
      <c r="AK9" s="3">
        <v>13270201</v>
      </c>
      <c r="AL9" s="3" t="s">
        <v>202</v>
      </c>
      <c r="AM9" s="3">
        <v>121</v>
      </c>
      <c r="AN9" s="6">
        <v>44201</v>
      </c>
      <c r="AO9" s="3" t="s">
        <v>139</v>
      </c>
      <c r="AP9" s="3" t="s">
        <v>203</v>
      </c>
      <c r="AQ9" s="3" t="s">
        <v>141</v>
      </c>
      <c r="AR9" s="3" t="s">
        <v>136</v>
      </c>
      <c r="AT9" s="3">
        <v>1021</v>
      </c>
      <c r="AU9" s="6">
        <v>44314</v>
      </c>
      <c r="AX9" s="63">
        <v>1798675765</v>
      </c>
      <c r="AY9" s="63">
        <v>1798675765</v>
      </c>
      <c r="AZ9" s="6">
        <v>44203</v>
      </c>
      <c r="BA9" s="3" t="s">
        <v>251</v>
      </c>
      <c r="BD9" s="63">
        <v>1798675765</v>
      </c>
      <c r="BH9" s="3" t="s">
        <v>252</v>
      </c>
      <c r="BI9" s="3" t="s">
        <v>146</v>
      </c>
      <c r="BJ9" s="3" t="s">
        <v>147</v>
      </c>
      <c r="BK9" s="3" t="s">
        <v>253</v>
      </c>
      <c r="BL9" s="3" t="s">
        <v>149</v>
      </c>
      <c r="BM9" s="3" t="s">
        <v>208</v>
      </c>
      <c r="BN9" s="3" t="s">
        <v>254</v>
      </c>
      <c r="BO9" s="3" t="s">
        <v>255</v>
      </c>
      <c r="BP9" s="63">
        <v>1609726010</v>
      </c>
      <c r="BQ9" s="6">
        <v>44321</v>
      </c>
      <c r="BR9" s="6">
        <v>44322</v>
      </c>
      <c r="BT9" s="3" t="s">
        <v>125</v>
      </c>
      <c r="BU9" s="3" t="s">
        <v>211</v>
      </c>
      <c r="BV9" s="3" t="s">
        <v>18</v>
      </c>
      <c r="BW9" s="3" t="s">
        <v>125</v>
      </c>
      <c r="BY9" s="3">
        <v>2</v>
      </c>
      <c r="CD9" s="3" t="s">
        <v>212</v>
      </c>
      <c r="CE9" s="3" t="s">
        <v>213</v>
      </c>
      <c r="CF9" s="3" t="s">
        <v>159</v>
      </c>
      <c r="CG9" s="3" t="s">
        <v>159</v>
      </c>
      <c r="CH9" s="3" t="s">
        <v>159</v>
      </c>
      <c r="CJ9" s="3">
        <v>1</v>
      </c>
      <c r="CK9" s="3" t="s">
        <v>160</v>
      </c>
      <c r="CL9" s="3" t="s">
        <v>181</v>
      </c>
    </row>
    <row r="10" spans="1:98" x14ac:dyDescent="0.2">
      <c r="A10" s="3">
        <v>58</v>
      </c>
      <c r="B10" s="3" t="s">
        <v>225</v>
      </c>
      <c r="C10" s="3" t="s">
        <v>123</v>
      </c>
      <c r="D10" s="113" t="s">
        <v>124</v>
      </c>
      <c r="E10" s="111" t="s">
        <v>226</v>
      </c>
      <c r="G10" s="3" t="s">
        <v>125</v>
      </c>
      <c r="H10" s="3" t="s">
        <v>125</v>
      </c>
      <c r="I10" s="3" t="s">
        <v>125</v>
      </c>
      <c r="J10" s="3" t="s">
        <v>227</v>
      </c>
      <c r="K10" s="3" t="s">
        <v>127</v>
      </c>
      <c r="L10" s="3">
        <v>79545196</v>
      </c>
      <c r="M10" s="3" t="s">
        <v>176</v>
      </c>
      <c r="S10" s="3" t="s">
        <v>163</v>
      </c>
      <c r="T10" s="3" t="s">
        <v>256</v>
      </c>
      <c r="U10" s="3" t="s">
        <v>165</v>
      </c>
      <c r="V10" s="3" t="s">
        <v>238</v>
      </c>
      <c r="W10" s="3" t="s">
        <v>257</v>
      </c>
      <c r="X10" s="6">
        <v>44313</v>
      </c>
      <c r="Y10" s="6">
        <v>44313</v>
      </c>
      <c r="Z10" s="6">
        <v>44378</v>
      </c>
      <c r="AA10" s="6">
        <v>44561</v>
      </c>
      <c r="AB10" s="6">
        <v>44719</v>
      </c>
      <c r="AC10" s="3" t="s">
        <v>258</v>
      </c>
      <c r="AD10" s="3" t="s">
        <v>133</v>
      </c>
      <c r="AF10" s="3" t="s">
        <v>200</v>
      </c>
      <c r="AG10" s="3" t="s">
        <v>135</v>
      </c>
      <c r="AH10" s="3" t="s">
        <v>136</v>
      </c>
      <c r="AI10" s="3" t="s">
        <v>201</v>
      </c>
      <c r="AJ10" s="3" t="s">
        <v>201</v>
      </c>
      <c r="AK10" s="3">
        <v>13270201</v>
      </c>
      <c r="AL10" s="3" t="s">
        <v>202</v>
      </c>
      <c r="AM10" s="3">
        <v>121</v>
      </c>
      <c r="AN10" s="6">
        <v>44201</v>
      </c>
      <c r="AO10" s="3" t="s">
        <v>139</v>
      </c>
      <c r="AP10" s="3" t="s">
        <v>203</v>
      </c>
      <c r="AQ10" s="3" t="s">
        <v>141</v>
      </c>
      <c r="AR10" s="3" t="s">
        <v>136</v>
      </c>
      <c r="AT10" s="3">
        <v>921</v>
      </c>
      <c r="AU10" s="6">
        <v>44314</v>
      </c>
      <c r="AX10" s="63">
        <v>269801364</v>
      </c>
      <c r="AY10" s="63">
        <v>269801364</v>
      </c>
      <c r="AZ10" s="64">
        <v>45450</v>
      </c>
      <c r="BA10" s="6">
        <v>44804</v>
      </c>
      <c r="BB10" s="64">
        <v>45450</v>
      </c>
      <c r="BC10" s="63">
        <v>50992291</v>
      </c>
      <c r="BD10" s="63">
        <v>320793655</v>
      </c>
      <c r="BH10" s="3" t="s">
        <v>259</v>
      </c>
      <c r="BI10" s="3" t="s">
        <v>146</v>
      </c>
      <c r="BJ10" s="3" t="s">
        <v>147</v>
      </c>
      <c r="BK10" s="3" t="s">
        <v>253</v>
      </c>
      <c r="BL10" s="3" t="s">
        <v>149</v>
      </c>
      <c r="BM10" s="3" t="s">
        <v>208</v>
      </c>
      <c r="BN10" s="3" t="s">
        <v>235</v>
      </c>
      <c r="BO10" s="3" t="s">
        <v>260</v>
      </c>
      <c r="BP10" s="63">
        <v>188860954.80000001</v>
      </c>
      <c r="BR10" s="6">
        <v>44321</v>
      </c>
      <c r="BT10" s="3" t="s">
        <v>125</v>
      </c>
      <c r="BU10" s="3" t="s">
        <v>125</v>
      </c>
      <c r="BV10" s="3" t="s">
        <v>18</v>
      </c>
      <c r="BW10" s="3" t="s">
        <v>125</v>
      </c>
      <c r="BY10" s="3">
        <v>2</v>
      </c>
      <c r="CD10" s="3" t="s">
        <v>212</v>
      </c>
      <c r="CE10" s="3" t="s">
        <v>213</v>
      </c>
      <c r="CF10" s="3" t="s">
        <v>159</v>
      </c>
      <c r="CG10" s="3" t="s">
        <v>159</v>
      </c>
      <c r="CH10" s="3" t="s">
        <v>159</v>
      </c>
      <c r="CJ10" s="3">
        <v>1</v>
      </c>
      <c r="CK10" s="3" t="s">
        <v>224</v>
      </c>
      <c r="CL10" s="3" t="s">
        <v>181</v>
      </c>
    </row>
    <row r="11" spans="1:98" ht="29.25" customHeight="1" x14ac:dyDescent="0.2">
      <c r="A11" s="3">
        <v>64</v>
      </c>
      <c r="B11" s="3" t="s">
        <v>225</v>
      </c>
      <c r="C11" s="3" t="s">
        <v>123</v>
      </c>
      <c r="D11" s="113" t="s">
        <v>124</v>
      </c>
      <c r="E11" s="111" t="s">
        <v>226</v>
      </c>
      <c r="G11" s="3" t="s">
        <v>125</v>
      </c>
      <c r="H11" s="3" t="s">
        <v>125</v>
      </c>
      <c r="I11" s="3" t="s">
        <v>125</v>
      </c>
      <c r="J11" s="3" t="s">
        <v>227</v>
      </c>
      <c r="K11" s="3" t="s">
        <v>127</v>
      </c>
      <c r="L11" s="3">
        <v>79545196</v>
      </c>
      <c r="M11" s="3" t="s">
        <v>176</v>
      </c>
      <c r="S11" s="3" t="s">
        <v>163</v>
      </c>
      <c r="T11" s="3" t="s">
        <v>261</v>
      </c>
      <c r="U11" s="3" t="s">
        <v>165</v>
      </c>
      <c r="V11" s="3" t="s">
        <v>238</v>
      </c>
      <c r="W11" s="3" t="s">
        <v>262</v>
      </c>
      <c r="X11" s="6">
        <v>44315</v>
      </c>
      <c r="Y11" s="6">
        <v>44316</v>
      </c>
      <c r="Z11" s="6">
        <v>44322</v>
      </c>
      <c r="AA11" s="6">
        <v>44505</v>
      </c>
      <c r="AB11" s="6">
        <v>44681</v>
      </c>
      <c r="AC11" s="3" t="s">
        <v>263</v>
      </c>
      <c r="AD11" s="3" t="s">
        <v>133</v>
      </c>
      <c r="AF11" s="3" t="s">
        <v>200</v>
      </c>
      <c r="AG11" s="3" t="s">
        <v>135</v>
      </c>
      <c r="AH11" s="3" t="s">
        <v>136</v>
      </c>
      <c r="AI11" s="3" t="s">
        <v>201</v>
      </c>
      <c r="AJ11" s="3" t="s">
        <v>201</v>
      </c>
      <c r="AK11" s="3">
        <v>13270201</v>
      </c>
      <c r="AL11" s="3" t="s">
        <v>202</v>
      </c>
      <c r="AM11" s="3">
        <v>121</v>
      </c>
      <c r="AN11" s="6">
        <v>44201</v>
      </c>
      <c r="AO11" s="3" t="s">
        <v>139</v>
      </c>
      <c r="AP11" s="3" t="s">
        <v>203</v>
      </c>
      <c r="AQ11" s="3" t="s">
        <v>141</v>
      </c>
      <c r="AR11" s="3" t="s">
        <v>136</v>
      </c>
      <c r="AT11" s="3">
        <v>1221</v>
      </c>
      <c r="AU11" s="6">
        <v>44316</v>
      </c>
      <c r="AX11" s="63">
        <v>207502757</v>
      </c>
      <c r="AY11" s="63">
        <v>207502757</v>
      </c>
      <c r="AZ11" s="6">
        <v>44599</v>
      </c>
      <c r="BA11" s="6">
        <v>44681</v>
      </c>
      <c r="BB11" s="64">
        <v>45429</v>
      </c>
      <c r="BC11" s="63">
        <v>105179923</v>
      </c>
      <c r="BD11" s="63">
        <v>312682680</v>
      </c>
      <c r="BH11" s="3" t="s">
        <v>264</v>
      </c>
      <c r="BI11" s="3" t="s">
        <v>146</v>
      </c>
      <c r="BJ11" s="3" t="s">
        <v>147</v>
      </c>
      <c r="BK11" s="3" t="s">
        <v>253</v>
      </c>
      <c r="BL11" s="3" t="s">
        <v>149</v>
      </c>
      <c r="BM11" s="3" t="s">
        <v>208</v>
      </c>
      <c r="BN11" s="3" t="s">
        <v>235</v>
      </c>
      <c r="BO11" s="3" t="s">
        <v>265</v>
      </c>
      <c r="BP11" s="63">
        <v>145251929.90000001</v>
      </c>
      <c r="BR11" s="3" t="s">
        <v>266</v>
      </c>
      <c r="BT11" s="3" t="s">
        <v>125</v>
      </c>
      <c r="BU11" s="3" t="s">
        <v>125</v>
      </c>
      <c r="BV11" s="3" t="s">
        <v>18</v>
      </c>
      <c r="BW11" s="3" t="s">
        <v>125</v>
      </c>
      <c r="BY11" s="3">
        <v>2</v>
      </c>
      <c r="CD11" s="3" t="s">
        <v>212</v>
      </c>
      <c r="CE11" s="3" t="s">
        <v>213</v>
      </c>
      <c r="CF11" s="3" t="s">
        <v>159</v>
      </c>
      <c r="CG11" s="3" t="s">
        <v>159</v>
      </c>
      <c r="CH11" s="3" t="s">
        <v>159</v>
      </c>
      <c r="CJ11" s="3">
        <v>1</v>
      </c>
      <c r="CK11" s="3" t="s">
        <v>160</v>
      </c>
      <c r="CL11" s="3" t="s">
        <v>133</v>
      </c>
    </row>
    <row r="12" spans="1:98" ht="36" x14ac:dyDescent="0.2">
      <c r="A12" s="3">
        <v>105</v>
      </c>
      <c r="B12" s="5" t="s">
        <v>267</v>
      </c>
      <c r="C12" s="3" t="s">
        <v>123</v>
      </c>
      <c r="D12" s="113" t="s">
        <v>124</v>
      </c>
      <c r="E12" s="111">
        <v>891856576</v>
      </c>
      <c r="F12" s="111">
        <v>7</v>
      </c>
      <c r="G12" s="3" t="s">
        <v>125</v>
      </c>
      <c r="H12" s="3" t="s">
        <v>125</v>
      </c>
      <c r="I12" s="3" t="s">
        <v>125</v>
      </c>
      <c r="J12" s="3" t="s">
        <v>126</v>
      </c>
      <c r="K12" s="3" t="s">
        <v>127</v>
      </c>
      <c r="L12" s="3">
        <v>1113719</v>
      </c>
      <c r="M12" s="3" t="s">
        <v>125</v>
      </c>
      <c r="N12" s="3" t="s">
        <v>125</v>
      </c>
      <c r="O12" s="3" t="s">
        <v>125</v>
      </c>
      <c r="P12" s="3" t="s">
        <v>125</v>
      </c>
      <c r="S12" s="3" t="s">
        <v>128</v>
      </c>
      <c r="T12" s="3" t="s">
        <v>129</v>
      </c>
      <c r="U12" s="3" t="s">
        <v>130</v>
      </c>
      <c r="V12" s="3">
        <v>72141000</v>
      </c>
      <c r="W12" s="3" t="s">
        <v>131</v>
      </c>
      <c r="X12" s="6">
        <v>44440</v>
      </c>
      <c r="Y12" s="6">
        <v>44446</v>
      </c>
      <c r="Z12" s="6">
        <v>44454</v>
      </c>
      <c r="AA12" s="6">
        <v>44557</v>
      </c>
      <c r="AB12" s="6">
        <v>44678</v>
      </c>
      <c r="AC12" s="3" t="s">
        <v>268</v>
      </c>
      <c r="AD12" s="3" t="s">
        <v>133</v>
      </c>
      <c r="AF12" s="3" t="s">
        <v>134</v>
      </c>
      <c r="AG12" s="3" t="s">
        <v>135</v>
      </c>
      <c r="AH12" s="3" t="s">
        <v>136</v>
      </c>
      <c r="AI12" s="3" t="s">
        <v>137</v>
      </c>
      <c r="AJ12" s="3" t="s">
        <v>137</v>
      </c>
      <c r="AK12" s="3">
        <v>88233289</v>
      </c>
      <c r="AL12" s="3" t="s">
        <v>138</v>
      </c>
      <c r="AM12" s="3">
        <v>121</v>
      </c>
      <c r="AN12" s="6">
        <v>44201</v>
      </c>
      <c r="AO12" s="3" t="s">
        <v>139</v>
      </c>
      <c r="AP12" s="3" t="s">
        <v>140</v>
      </c>
      <c r="AQ12" s="3" t="s">
        <v>141</v>
      </c>
      <c r="AR12" s="3" t="s">
        <v>142</v>
      </c>
      <c r="AT12" s="3">
        <v>1421</v>
      </c>
      <c r="AU12" s="6">
        <v>44446</v>
      </c>
      <c r="AX12" s="63">
        <v>10521785051</v>
      </c>
      <c r="AY12" s="63">
        <v>10521785051</v>
      </c>
      <c r="AZ12" s="6">
        <v>44537</v>
      </c>
      <c r="BA12" s="3" t="s">
        <v>143</v>
      </c>
      <c r="BC12" s="63">
        <v>-1021459711</v>
      </c>
      <c r="BD12" s="63">
        <v>9500325340</v>
      </c>
      <c r="BE12" s="3" t="s">
        <v>144</v>
      </c>
      <c r="BH12" s="3" t="s">
        <v>145</v>
      </c>
      <c r="BI12" s="3" t="s">
        <v>146</v>
      </c>
      <c r="BJ12" s="3" t="s">
        <v>147</v>
      </c>
      <c r="BK12" s="3" t="s">
        <v>148</v>
      </c>
      <c r="BL12" s="3" t="s">
        <v>149</v>
      </c>
      <c r="BM12" s="3" t="s">
        <v>150</v>
      </c>
      <c r="BN12" s="3" t="s">
        <v>151</v>
      </c>
      <c r="BO12" s="3" t="s">
        <v>152</v>
      </c>
      <c r="BP12" s="3" t="s">
        <v>153</v>
      </c>
      <c r="BQ12" s="6">
        <v>44447</v>
      </c>
      <c r="BR12" s="6">
        <v>44454</v>
      </c>
      <c r="BT12" s="3" t="s">
        <v>125</v>
      </c>
      <c r="BU12" s="3" t="s">
        <v>154</v>
      </c>
      <c r="BV12" s="3" t="s">
        <v>18</v>
      </c>
      <c r="BW12" s="3" t="s">
        <v>125</v>
      </c>
      <c r="BX12" s="3" t="s">
        <v>155</v>
      </c>
      <c r="BY12" s="66">
        <v>44440</v>
      </c>
      <c r="BZ12" s="3" t="s">
        <v>156</v>
      </c>
      <c r="CA12" s="3" t="s">
        <v>157</v>
      </c>
      <c r="CB12" s="6">
        <v>44484</v>
      </c>
      <c r="CC12" s="3">
        <v>232</v>
      </c>
      <c r="CD12" s="3" t="s">
        <v>125</v>
      </c>
      <c r="CE12" s="3" t="s">
        <v>158</v>
      </c>
      <c r="CG12" s="3" t="s">
        <v>159</v>
      </c>
      <c r="CH12" s="3" t="s">
        <v>159</v>
      </c>
      <c r="CJ12" s="3">
        <v>1</v>
      </c>
      <c r="CK12" s="3" t="s">
        <v>160</v>
      </c>
      <c r="CL12" s="3" t="s">
        <v>133</v>
      </c>
    </row>
    <row r="13" spans="1:98" x14ac:dyDescent="0.2">
      <c r="A13" s="3">
        <v>108</v>
      </c>
      <c r="B13" s="3" t="s">
        <v>161</v>
      </c>
      <c r="C13" s="3" t="s">
        <v>123</v>
      </c>
      <c r="D13" s="113" t="s">
        <v>124</v>
      </c>
      <c r="E13" s="111">
        <v>9001391105</v>
      </c>
      <c r="F13" s="111">
        <v>5</v>
      </c>
      <c r="G13" s="3" t="s">
        <v>125</v>
      </c>
      <c r="H13" s="3" t="s">
        <v>125</v>
      </c>
      <c r="I13" s="3" t="s">
        <v>125</v>
      </c>
      <c r="J13" s="3" t="s">
        <v>162</v>
      </c>
      <c r="K13" s="3" t="s">
        <v>127</v>
      </c>
      <c r="L13" s="3">
        <v>79545196</v>
      </c>
      <c r="M13" s="3" t="s">
        <v>125</v>
      </c>
      <c r="N13" s="3" t="s">
        <v>125</v>
      </c>
      <c r="O13" s="3" t="s">
        <v>125</v>
      </c>
      <c r="P13" s="3" t="s">
        <v>125</v>
      </c>
      <c r="S13" s="3" t="s">
        <v>163</v>
      </c>
      <c r="T13" s="3" t="s">
        <v>164</v>
      </c>
      <c r="U13" s="3" t="s">
        <v>165</v>
      </c>
      <c r="V13" s="3" t="s">
        <v>166</v>
      </c>
      <c r="W13" s="3" t="s">
        <v>167</v>
      </c>
      <c r="Y13" s="6">
        <v>44448</v>
      </c>
      <c r="Z13" s="6">
        <v>44454</v>
      </c>
      <c r="AA13" s="6">
        <v>44557</v>
      </c>
      <c r="AB13" s="6">
        <v>44678</v>
      </c>
      <c r="AC13" s="3" t="s">
        <v>168</v>
      </c>
      <c r="AD13" s="3" t="s">
        <v>133</v>
      </c>
      <c r="AF13" s="3" t="s">
        <v>134</v>
      </c>
      <c r="AG13" s="3" t="s">
        <v>135</v>
      </c>
      <c r="AH13" s="3" t="s">
        <v>136</v>
      </c>
      <c r="AI13" s="3" t="s">
        <v>137</v>
      </c>
      <c r="AJ13" s="3" t="s">
        <v>137</v>
      </c>
      <c r="AK13" s="3">
        <v>88233289</v>
      </c>
      <c r="AL13" s="3" t="s">
        <v>138</v>
      </c>
      <c r="AM13" s="3">
        <v>121</v>
      </c>
      <c r="AN13" s="6">
        <v>44201</v>
      </c>
      <c r="AO13" s="3" t="s">
        <v>139</v>
      </c>
      <c r="AP13" s="3" t="s">
        <v>140</v>
      </c>
      <c r="AQ13" s="3" t="s">
        <v>141</v>
      </c>
      <c r="AR13" s="3" t="s">
        <v>142</v>
      </c>
      <c r="AT13" s="3">
        <v>1521</v>
      </c>
      <c r="AU13" s="6">
        <v>44448</v>
      </c>
      <c r="AX13" s="63">
        <v>967376646</v>
      </c>
      <c r="AY13" s="63">
        <v>967376646</v>
      </c>
      <c r="AZ13" s="6">
        <v>44537</v>
      </c>
      <c r="BA13" s="3" t="s">
        <v>143</v>
      </c>
      <c r="BB13" s="6">
        <v>44937</v>
      </c>
      <c r="BC13" s="65">
        <v>766418969</v>
      </c>
      <c r="BD13" s="63">
        <v>1733795615.23</v>
      </c>
      <c r="BE13" s="3" t="s">
        <v>169</v>
      </c>
      <c r="BH13" s="3" t="s">
        <v>170</v>
      </c>
      <c r="BI13" s="3" t="s">
        <v>146</v>
      </c>
      <c r="BJ13" s="3" t="s">
        <v>147</v>
      </c>
      <c r="BK13" s="3" t="s">
        <v>148</v>
      </c>
      <c r="BL13" s="3" t="s">
        <v>149</v>
      </c>
      <c r="BM13" s="3" t="s">
        <v>171</v>
      </c>
      <c r="BN13" s="3" t="s">
        <v>172</v>
      </c>
      <c r="BO13" s="3" t="s">
        <v>173</v>
      </c>
      <c r="BP13" s="63">
        <v>193475329</v>
      </c>
      <c r="BQ13" s="6">
        <v>44453</v>
      </c>
      <c r="BR13" s="6">
        <v>44454</v>
      </c>
      <c r="BT13" s="3" t="s">
        <v>125</v>
      </c>
      <c r="BU13" s="3" t="s">
        <v>125</v>
      </c>
      <c r="BV13" s="3" t="s">
        <v>18</v>
      </c>
      <c r="BW13" s="3" t="s">
        <v>125</v>
      </c>
      <c r="BX13" s="3" t="s">
        <v>155</v>
      </c>
      <c r="BY13" s="66">
        <v>44440</v>
      </c>
      <c r="BZ13" s="3" t="s">
        <v>156</v>
      </c>
      <c r="CA13" s="3" t="s">
        <v>157</v>
      </c>
      <c r="CB13" s="6">
        <v>44484</v>
      </c>
      <c r="CC13" s="3">
        <v>141</v>
      </c>
      <c r="CD13" s="3" t="s">
        <v>125</v>
      </c>
      <c r="CE13" s="3" t="s">
        <v>158</v>
      </c>
      <c r="CG13" s="3" t="s">
        <v>159</v>
      </c>
      <c r="CH13" s="3" t="s">
        <v>159</v>
      </c>
      <c r="CJ13" s="3">
        <v>1</v>
      </c>
      <c r="CK13" s="3" t="s">
        <v>160</v>
      </c>
      <c r="CL13" s="3" t="s">
        <v>133</v>
      </c>
    </row>
    <row r="14" spans="1:98" ht="36.75" customHeight="1" x14ac:dyDescent="0.2">
      <c r="A14" s="3">
        <v>131</v>
      </c>
      <c r="B14" s="3" t="s">
        <v>269</v>
      </c>
      <c r="C14" s="3" t="s">
        <v>123</v>
      </c>
      <c r="D14" s="113" t="s">
        <v>270</v>
      </c>
      <c r="E14" s="111">
        <v>901544219</v>
      </c>
      <c r="F14" s="111">
        <v>9</v>
      </c>
      <c r="G14" s="3" t="s">
        <v>125</v>
      </c>
      <c r="H14" s="3" t="s">
        <v>125</v>
      </c>
      <c r="I14" s="3" t="s">
        <v>125</v>
      </c>
      <c r="J14" s="3" t="s">
        <v>271</v>
      </c>
      <c r="K14" s="3" t="s">
        <v>127</v>
      </c>
      <c r="L14" s="3">
        <v>4520757</v>
      </c>
      <c r="M14" s="3" t="s">
        <v>125</v>
      </c>
      <c r="N14" s="3" t="s">
        <v>125</v>
      </c>
      <c r="O14" s="3" t="s">
        <v>125</v>
      </c>
      <c r="P14" s="3" t="s">
        <v>125</v>
      </c>
      <c r="Q14" s="3" t="s">
        <v>125</v>
      </c>
      <c r="R14" s="3" t="s">
        <v>125</v>
      </c>
      <c r="S14" s="3" t="s">
        <v>272</v>
      </c>
      <c r="T14" s="3" t="s">
        <v>273</v>
      </c>
      <c r="U14" s="3" t="s">
        <v>274</v>
      </c>
      <c r="V14" s="3" t="s">
        <v>275</v>
      </c>
      <c r="W14" s="3" t="s">
        <v>276</v>
      </c>
      <c r="X14" s="6">
        <v>44518</v>
      </c>
      <c r="Y14" s="6">
        <v>44532</v>
      </c>
      <c r="Z14" s="6">
        <v>44543</v>
      </c>
      <c r="AA14" s="3" t="s">
        <v>277</v>
      </c>
      <c r="AB14" s="6">
        <v>44650</v>
      </c>
      <c r="AC14" s="3" t="s">
        <v>278</v>
      </c>
      <c r="AD14" s="3" t="s">
        <v>133</v>
      </c>
      <c r="AF14" s="3" t="s">
        <v>279</v>
      </c>
      <c r="AG14" s="3" t="s">
        <v>135</v>
      </c>
      <c r="AH14" s="3" t="s">
        <v>280</v>
      </c>
      <c r="AI14" s="3" t="s">
        <v>281</v>
      </c>
      <c r="AJ14" s="3" t="s">
        <v>281</v>
      </c>
      <c r="AK14" s="3">
        <v>80170961</v>
      </c>
      <c r="AM14" s="3">
        <v>121</v>
      </c>
      <c r="AN14" s="6">
        <v>44201</v>
      </c>
      <c r="AO14" s="3" t="s">
        <v>139</v>
      </c>
      <c r="AP14" s="3" t="s">
        <v>282</v>
      </c>
      <c r="AQ14" s="3" t="s">
        <v>283</v>
      </c>
      <c r="AR14" s="3" t="s">
        <v>142</v>
      </c>
      <c r="AT14" s="3">
        <v>4221</v>
      </c>
      <c r="AU14" s="6">
        <v>44532</v>
      </c>
      <c r="AX14" s="63">
        <v>1633299225</v>
      </c>
      <c r="AY14" s="63">
        <v>1633299225</v>
      </c>
      <c r="AZ14" s="6">
        <v>44561</v>
      </c>
      <c r="BA14" s="3" t="s">
        <v>284</v>
      </c>
      <c r="BD14" s="63">
        <v>1633299225</v>
      </c>
      <c r="BH14" s="3" t="s">
        <v>285</v>
      </c>
      <c r="BI14" s="3" t="s">
        <v>146</v>
      </c>
      <c r="BJ14" s="3" t="s">
        <v>189</v>
      </c>
      <c r="BK14" s="3" t="s">
        <v>148</v>
      </c>
      <c r="BL14" s="3" t="s">
        <v>149</v>
      </c>
      <c r="BM14" s="3" t="s">
        <v>208</v>
      </c>
      <c r="BN14" s="3" t="s">
        <v>151</v>
      </c>
      <c r="BO14" s="3" t="s">
        <v>286</v>
      </c>
      <c r="BP14" s="3" t="s">
        <v>287</v>
      </c>
      <c r="BQ14" s="6">
        <v>44536</v>
      </c>
      <c r="BR14" s="3" t="s">
        <v>288</v>
      </c>
      <c r="BS14" s="3" t="s">
        <v>125</v>
      </c>
      <c r="BT14" s="3" t="s">
        <v>125</v>
      </c>
      <c r="BU14" s="3" t="s">
        <v>125</v>
      </c>
      <c r="BV14" s="3" t="s">
        <v>125</v>
      </c>
      <c r="BW14" s="3" t="s">
        <v>125</v>
      </c>
      <c r="BX14" s="3" t="s">
        <v>289</v>
      </c>
      <c r="BY14" s="66">
        <v>44531</v>
      </c>
      <c r="BZ14" s="3" t="s">
        <v>156</v>
      </c>
      <c r="CA14" s="3" t="s">
        <v>157</v>
      </c>
      <c r="CB14" s="6">
        <v>44553</v>
      </c>
      <c r="CC14" s="3" t="s">
        <v>290</v>
      </c>
      <c r="CD14" s="3" t="s">
        <v>280</v>
      </c>
      <c r="CJ14" s="3">
        <v>1</v>
      </c>
      <c r="CK14" s="3" t="s">
        <v>291</v>
      </c>
      <c r="CL14" s="3" t="s">
        <v>292</v>
      </c>
    </row>
    <row r="15" spans="1:98" ht="72.75" customHeight="1" x14ac:dyDescent="0.2">
      <c r="A15" s="43">
        <v>32</v>
      </c>
      <c r="B15" s="67" t="s">
        <v>293</v>
      </c>
      <c r="C15" s="43" t="s">
        <v>123</v>
      </c>
      <c r="D15" s="44" t="s">
        <v>124</v>
      </c>
      <c r="E15" s="120">
        <v>900232293</v>
      </c>
      <c r="F15" s="124">
        <v>1</v>
      </c>
      <c r="G15" s="43" t="s">
        <v>125</v>
      </c>
      <c r="H15" s="43" t="s">
        <v>125</v>
      </c>
      <c r="I15" s="43" t="s">
        <v>125</v>
      </c>
      <c r="J15" s="43" t="s">
        <v>294</v>
      </c>
      <c r="K15" s="43" t="s">
        <v>127</v>
      </c>
      <c r="L15" s="43">
        <v>79569901</v>
      </c>
      <c r="M15" s="43" t="s">
        <v>295</v>
      </c>
      <c r="N15" s="69" t="s">
        <v>296</v>
      </c>
      <c r="O15" s="43">
        <v>6016001119</v>
      </c>
      <c r="P15" s="43"/>
      <c r="Q15" s="43" t="s">
        <v>125</v>
      </c>
      <c r="R15" s="43" t="s">
        <v>125</v>
      </c>
      <c r="S15" s="43" t="s">
        <v>297</v>
      </c>
      <c r="T15" s="43" t="s">
        <v>298</v>
      </c>
      <c r="U15" s="43" t="s">
        <v>274</v>
      </c>
      <c r="V15" s="46" t="s">
        <v>125</v>
      </c>
      <c r="W15" s="43" t="s">
        <v>299</v>
      </c>
      <c r="X15" s="70">
        <v>44998</v>
      </c>
      <c r="Y15" s="70">
        <v>44999</v>
      </c>
      <c r="Z15" s="70">
        <v>44999</v>
      </c>
      <c r="AA15" s="43" t="s">
        <v>300</v>
      </c>
      <c r="AB15" s="43"/>
      <c r="AC15" s="43"/>
      <c r="AD15" s="43" t="s">
        <v>133</v>
      </c>
      <c r="AE15" s="43"/>
      <c r="AF15" s="43" t="s">
        <v>176</v>
      </c>
      <c r="AG15" s="43" t="s">
        <v>135</v>
      </c>
      <c r="AH15" s="43" t="s">
        <v>301</v>
      </c>
      <c r="AI15" s="43" t="s">
        <v>302</v>
      </c>
      <c r="AJ15" s="68">
        <v>97301874</v>
      </c>
      <c r="AK15" s="43"/>
      <c r="AL15" s="43">
        <v>3123</v>
      </c>
      <c r="AM15" s="70">
        <v>44974</v>
      </c>
      <c r="AN15" s="43" t="s">
        <v>303</v>
      </c>
      <c r="AO15" s="43" t="s">
        <v>22</v>
      </c>
      <c r="AP15" s="43" t="s">
        <v>304</v>
      </c>
      <c r="AQ15" s="43" t="s">
        <v>305</v>
      </c>
      <c r="AR15" s="43"/>
      <c r="AS15" s="43">
        <v>17123</v>
      </c>
      <c r="AT15" s="70">
        <v>44999</v>
      </c>
      <c r="AU15" s="43"/>
      <c r="AV15" s="71" t="s">
        <v>306</v>
      </c>
      <c r="AW15" s="72">
        <v>3989000</v>
      </c>
      <c r="AX15" s="72">
        <v>3989000</v>
      </c>
      <c r="AY15" s="43">
        <v>0</v>
      </c>
      <c r="AZ15" s="46">
        <v>0</v>
      </c>
      <c r="BA15" s="43">
        <v>0</v>
      </c>
      <c r="BB15" s="43"/>
      <c r="BC15" s="43"/>
      <c r="BD15" s="43"/>
      <c r="BE15" s="43"/>
      <c r="BF15" s="43"/>
      <c r="BG15" s="43"/>
      <c r="BH15" s="72">
        <v>3989000</v>
      </c>
      <c r="BI15" s="43"/>
      <c r="BJ15" s="43"/>
      <c r="BK15" s="43"/>
      <c r="BL15" s="43" t="s">
        <v>307</v>
      </c>
      <c r="BM15" s="43" t="s">
        <v>308</v>
      </c>
      <c r="BN15" s="43" t="s">
        <v>309</v>
      </c>
      <c r="BO15" s="43" t="s">
        <v>310</v>
      </c>
      <c r="BP15" s="43" t="s">
        <v>208</v>
      </c>
      <c r="BQ15" s="43" t="s">
        <v>151</v>
      </c>
      <c r="BR15" s="43" t="s">
        <v>311</v>
      </c>
      <c r="BS15" s="68">
        <v>398000</v>
      </c>
      <c r="BT15" s="70">
        <v>44999</v>
      </c>
      <c r="BU15" s="70">
        <v>44999</v>
      </c>
      <c r="BV15" s="43"/>
      <c r="BW15" s="43"/>
      <c r="BX15" s="43"/>
      <c r="BY15" s="43"/>
      <c r="BZ15" s="43" t="s">
        <v>125</v>
      </c>
      <c r="CA15" s="43"/>
      <c r="CB15" s="43"/>
      <c r="CC15" s="43"/>
      <c r="CD15" s="69" t="s">
        <v>312</v>
      </c>
      <c r="CE15" s="43" t="s">
        <v>313</v>
      </c>
      <c r="CF15" s="46">
        <v>1</v>
      </c>
      <c r="CG15" s="43" t="s">
        <v>156</v>
      </c>
      <c r="CH15" s="43"/>
      <c r="CI15" s="43"/>
      <c r="CJ15" s="43"/>
      <c r="CK15" s="43"/>
      <c r="CL15" s="43"/>
      <c r="CM15" s="46">
        <v>3989000</v>
      </c>
      <c r="CN15" s="46">
        <v>0</v>
      </c>
      <c r="CO15" s="46"/>
    </row>
    <row r="16" spans="1:98" ht="129.75" customHeight="1" x14ac:dyDescent="0.2">
      <c r="A16" s="73">
        <v>56</v>
      </c>
      <c r="B16" s="74" t="s">
        <v>314</v>
      </c>
      <c r="C16" s="73" t="s">
        <v>315</v>
      </c>
      <c r="D16" s="73" t="s">
        <v>316</v>
      </c>
      <c r="E16" s="121" t="s">
        <v>317</v>
      </c>
      <c r="F16" s="121"/>
      <c r="G16" s="74" t="s">
        <v>127</v>
      </c>
      <c r="H16" s="75">
        <v>7955266</v>
      </c>
      <c r="I16" s="74" t="s">
        <v>318</v>
      </c>
      <c r="J16" s="74" t="s">
        <v>319</v>
      </c>
      <c r="K16" s="76" t="s">
        <v>320</v>
      </c>
      <c r="L16" s="74" t="s">
        <v>321</v>
      </c>
      <c r="M16" s="77">
        <v>43328</v>
      </c>
      <c r="N16" s="77">
        <v>43328</v>
      </c>
      <c r="O16" s="78">
        <v>44561</v>
      </c>
      <c r="P16" s="79" t="s">
        <v>133</v>
      </c>
      <c r="Q16" s="74" t="s">
        <v>318</v>
      </c>
      <c r="R16" s="73" t="s">
        <v>322</v>
      </c>
      <c r="S16" s="73" t="s">
        <v>323</v>
      </c>
      <c r="T16" s="80" t="s">
        <v>324</v>
      </c>
      <c r="U16" s="74" t="s">
        <v>125</v>
      </c>
      <c r="V16" s="74" t="s">
        <v>125</v>
      </c>
      <c r="W16" s="74"/>
      <c r="X16" s="74" t="s">
        <v>125</v>
      </c>
      <c r="Y16" s="74" t="s">
        <v>125</v>
      </c>
      <c r="Z16" s="74"/>
      <c r="AA16" s="74" t="s">
        <v>125</v>
      </c>
      <c r="AB16" s="74" t="s">
        <v>125</v>
      </c>
      <c r="AC16" s="74"/>
      <c r="AD16" s="74"/>
      <c r="AE16" s="74"/>
      <c r="AF16" s="74"/>
      <c r="AG16" s="74"/>
      <c r="AH16" s="74" t="s">
        <v>125</v>
      </c>
      <c r="AI16" s="73" t="s">
        <v>125</v>
      </c>
      <c r="AJ16" s="73" t="s">
        <v>325</v>
      </c>
      <c r="AK16" s="73" t="s">
        <v>326</v>
      </c>
      <c r="AL16" s="74" t="s">
        <v>125</v>
      </c>
      <c r="AM16" s="74" t="s">
        <v>125</v>
      </c>
      <c r="AN16" s="74" t="s">
        <v>125</v>
      </c>
      <c r="AO16" s="74" t="s">
        <v>125</v>
      </c>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row>
    <row r="17" spans="1:93" ht="111" customHeight="1" x14ac:dyDescent="0.2">
      <c r="A17" s="73">
        <v>14</v>
      </c>
      <c r="B17" s="74" t="s">
        <v>327</v>
      </c>
      <c r="C17" s="82" t="s">
        <v>328</v>
      </c>
      <c r="D17" s="114" t="s">
        <v>329</v>
      </c>
      <c r="E17" s="122">
        <v>1088253554</v>
      </c>
      <c r="F17" s="121" t="s">
        <v>18</v>
      </c>
      <c r="G17" s="74" t="s">
        <v>18</v>
      </c>
      <c r="H17" s="74" t="s">
        <v>18</v>
      </c>
      <c r="I17" s="7" t="s">
        <v>330</v>
      </c>
      <c r="J17" s="74" t="s">
        <v>331</v>
      </c>
      <c r="K17" s="76" t="s">
        <v>332</v>
      </c>
      <c r="L17" s="76" t="s">
        <v>333</v>
      </c>
      <c r="M17" s="83" t="s">
        <v>334</v>
      </c>
      <c r="N17" s="77">
        <v>42762</v>
      </c>
      <c r="O17" s="77">
        <v>42762</v>
      </c>
      <c r="P17" s="78">
        <v>43100</v>
      </c>
      <c r="Q17" s="79" t="s">
        <v>335</v>
      </c>
      <c r="R17" s="74" t="s">
        <v>330</v>
      </c>
      <c r="S17" s="73" t="s">
        <v>336</v>
      </c>
      <c r="T17" s="73" t="s">
        <v>336</v>
      </c>
      <c r="U17" s="73" t="s">
        <v>337</v>
      </c>
      <c r="V17" s="74">
        <v>3817</v>
      </c>
      <c r="W17" s="59">
        <v>42760</v>
      </c>
      <c r="X17" s="74"/>
      <c r="Y17" s="74">
        <v>6117</v>
      </c>
      <c r="Z17" s="84">
        <v>42766</v>
      </c>
      <c r="AA17" s="74"/>
      <c r="AB17" s="74" t="s">
        <v>338</v>
      </c>
      <c r="AC17" s="74" t="s">
        <v>339</v>
      </c>
      <c r="AD17" s="74"/>
      <c r="AE17" s="74"/>
      <c r="AF17" s="74"/>
      <c r="AG17" s="74"/>
      <c r="AH17" s="73" t="s">
        <v>340</v>
      </c>
      <c r="AI17" s="73" t="s">
        <v>341</v>
      </c>
      <c r="AJ17" s="77">
        <v>42762</v>
      </c>
      <c r="AK17" s="73" t="s">
        <v>342</v>
      </c>
      <c r="AL17" s="74" t="s">
        <v>343</v>
      </c>
      <c r="AM17" s="74"/>
      <c r="AN17" s="74"/>
      <c r="AO17" s="74" t="s">
        <v>344</v>
      </c>
      <c r="AP17" s="85">
        <v>0.1</v>
      </c>
      <c r="AQ17" s="74" t="s">
        <v>345</v>
      </c>
      <c r="AR17" s="74" t="s">
        <v>345</v>
      </c>
      <c r="AS17" s="81"/>
      <c r="AT17" s="81"/>
      <c r="AU17" s="81"/>
      <c r="AV17" s="81"/>
      <c r="AW17" s="81"/>
      <c r="AX17" s="81"/>
      <c r="AY17" s="81"/>
      <c r="AZ17" s="81"/>
      <c r="BA17" s="81"/>
      <c r="BB17" s="81"/>
    </row>
    <row r="18" spans="1:93" ht="96" customHeight="1" x14ac:dyDescent="0.2">
      <c r="A18" s="86" t="s">
        <v>346</v>
      </c>
      <c r="B18" s="87" t="s">
        <v>347</v>
      </c>
      <c r="C18" s="87" t="s">
        <v>123</v>
      </c>
      <c r="D18" s="115" t="s">
        <v>316</v>
      </c>
      <c r="E18" s="115" t="s">
        <v>348</v>
      </c>
      <c r="F18" s="125" t="s">
        <v>349</v>
      </c>
      <c r="G18" s="87" t="s">
        <v>127</v>
      </c>
      <c r="H18" s="88">
        <v>80056807</v>
      </c>
      <c r="I18" s="87" t="s">
        <v>176</v>
      </c>
      <c r="J18" s="86" t="s">
        <v>350</v>
      </c>
      <c r="K18" s="87" t="s">
        <v>351</v>
      </c>
      <c r="L18" s="86" t="s">
        <v>352</v>
      </c>
      <c r="M18" s="87">
        <v>80111600</v>
      </c>
      <c r="N18" s="86" t="s">
        <v>353</v>
      </c>
      <c r="O18" s="89"/>
      <c r="P18" s="90">
        <v>44221</v>
      </c>
      <c r="Q18" s="91">
        <v>44221</v>
      </c>
      <c r="R18" s="91">
        <v>45046</v>
      </c>
      <c r="S18" s="91">
        <v>45291</v>
      </c>
      <c r="T18" s="86" t="s">
        <v>181</v>
      </c>
      <c r="U18" s="86" t="s">
        <v>354</v>
      </c>
      <c r="V18" s="87" t="s">
        <v>135</v>
      </c>
      <c r="W18" s="86" t="s">
        <v>355</v>
      </c>
      <c r="X18" s="92">
        <v>1121923146</v>
      </c>
      <c r="Y18" s="93" t="s">
        <v>355</v>
      </c>
      <c r="Z18" s="86"/>
      <c r="AA18" s="87" t="s">
        <v>125</v>
      </c>
      <c r="AB18" s="87" t="s">
        <v>125</v>
      </c>
      <c r="AC18" s="87" t="s">
        <v>125</v>
      </c>
      <c r="AD18" s="87" t="s">
        <v>125</v>
      </c>
      <c r="AE18" s="87" t="s">
        <v>125</v>
      </c>
      <c r="AF18" s="87" t="s">
        <v>125</v>
      </c>
      <c r="AG18" s="87" t="s">
        <v>125</v>
      </c>
      <c r="AH18" s="87" t="s">
        <v>125</v>
      </c>
      <c r="AI18" s="87"/>
      <c r="AJ18" s="87">
        <v>0</v>
      </c>
      <c r="AK18" s="87">
        <v>0</v>
      </c>
      <c r="AL18" s="87"/>
      <c r="AM18" s="87"/>
      <c r="AN18" s="87"/>
      <c r="AO18" s="87"/>
      <c r="AP18" s="87"/>
      <c r="AQ18" s="87"/>
      <c r="AR18" s="87"/>
      <c r="AS18" s="87"/>
      <c r="AT18" s="87" t="s">
        <v>125</v>
      </c>
      <c r="AU18" s="87" t="s">
        <v>356</v>
      </c>
      <c r="AV18" s="86" t="s">
        <v>146</v>
      </c>
      <c r="AW18" s="86" t="s">
        <v>147</v>
      </c>
      <c r="AX18" s="86" t="s">
        <v>357</v>
      </c>
      <c r="AY18" s="86" t="s">
        <v>149</v>
      </c>
      <c r="AZ18" s="86" t="s">
        <v>208</v>
      </c>
      <c r="BA18" s="86" t="s">
        <v>125</v>
      </c>
      <c r="BB18" s="86" t="s">
        <v>125</v>
      </c>
      <c r="BC18" s="86" t="s">
        <v>125</v>
      </c>
      <c r="BD18" s="87"/>
      <c r="BE18" s="87"/>
      <c r="BF18" s="87"/>
      <c r="BG18" s="87">
        <v>1</v>
      </c>
      <c r="BH18" s="87"/>
      <c r="BI18" s="86"/>
      <c r="BJ18" s="86"/>
      <c r="BK18" s="86"/>
      <c r="BL18" s="86"/>
      <c r="BM18" s="86" t="s">
        <v>159</v>
      </c>
      <c r="BN18" s="86" t="s">
        <v>213</v>
      </c>
      <c r="BO18" s="86" t="s">
        <v>159</v>
      </c>
      <c r="BP18" s="86">
        <v>1</v>
      </c>
      <c r="BQ18" s="43" t="s">
        <v>160</v>
      </c>
      <c r="BR18" s="46" t="s">
        <v>133</v>
      </c>
      <c r="BS18" s="94"/>
    </row>
    <row r="19" spans="1:93" ht="78" customHeight="1" x14ac:dyDescent="0.2">
      <c r="A19" s="46">
        <v>71</v>
      </c>
      <c r="B19" s="95" t="s">
        <v>358</v>
      </c>
      <c r="C19" s="46" t="s">
        <v>123</v>
      </c>
      <c r="D19" s="116" t="s">
        <v>124</v>
      </c>
      <c r="E19" s="120">
        <v>900092385</v>
      </c>
      <c r="F19" s="126">
        <v>9</v>
      </c>
      <c r="G19" s="43" t="s">
        <v>125</v>
      </c>
      <c r="H19" s="43" t="s">
        <v>125</v>
      </c>
      <c r="I19" s="96" t="s">
        <v>125</v>
      </c>
      <c r="J19" s="46" t="s">
        <v>359</v>
      </c>
      <c r="K19" s="46" t="s">
        <v>360</v>
      </c>
      <c r="L19" s="46">
        <v>426572</v>
      </c>
      <c r="M19" s="43" t="s">
        <v>361</v>
      </c>
      <c r="N19" s="69" t="s">
        <v>362</v>
      </c>
      <c r="O19" s="46">
        <v>6043251505</v>
      </c>
      <c r="P19" s="46"/>
      <c r="Q19" s="43" t="s">
        <v>125</v>
      </c>
      <c r="R19" s="43" t="s">
        <v>125</v>
      </c>
      <c r="S19" s="43" t="s">
        <v>26</v>
      </c>
      <c r="T19" s="43" t="s">
        <v>363</v>
      </c>
      <c r="U19" s="43" t="s">
        <v>364</v>
      </c>
      <c r="V19" s="43" t="s">
        <v>125</v>
      </c>
      <c r="W19" s="43" t="s">
        <v>365</v>
      </c>
      <c r="X19" s="97">
        <v>45077</v>
      </c>
      <c r="Y19" s="97">
        <v>45077</v>
      </c>
      <c r="Z19" s="97">
        <v>45078</v>
      </c>
      <c r="AA19" s="97">
        <v>45291</v>
      </c>
      <c r="AB19" s="46"/>
      <c r="AC19" s="46"/>
      <c r="AD19" s="96" t="s">
        <v>181</v>
      </c>
      <c r="AE19" s="46"/>
      <c r="AF19" s="46" t="s">
        <v>176</v>
      </c>
      <c r="AG19" s="43" t="s">
        <v>135</v>
      </c>
      <c r="AH19" s="46" t="s">
        <v>301</v>
      </c>
      <c r="AI19" s="43" t="s">
        <v>366</v>
      </c>
      <c r="AJ19" s="68">
        <v>92541108</v>
      </c>
      <c r="AK19" s="46"/>
      <c r="AL19" s="46">
        <v>5923</v>
      </c>
      <c r="AM19" s="97">
        <v>45077</v>
      </c>
      <c r="AN19" s="43" t="s">
        <v>303</v>
      </c>
      <c r="AO19" s="46" t="s">
        <v>22</v>
      </c>
      <c r="AP19" s="43" t="s">
        <v>367</v>
      </c>
      <c r="AQ19" s="43" t="s">
        <v>368</v>
      </c>
      <c r="AR19" s="46">
        <v>0</v>
      </c>
      <c r="AS19" s="43">
        <v>33223</v>
      </c>
      <c r="AT19" s="70">
        <v>45078</v>
      </c>
      <c r="AU19" s="46">
        <v>0</v>
      </c>
      <c r="AV19" s="98" t="s">
        <v>306</v>
      </c>
      <c r="AW19" s="99">
        <v>57818103</v>
      </c>
      <c r="AX19" s="100">
        <v>57818103</v>
      </c>
      <c r="AY19" s="46">
        <v>0</v>
      </c>
      <c r="AZ19" s="46">
        <v>0</v>
      </c>
      <c r="BA19" s="46">
        <v>0</v>
      </c>
      <c r="BB19" s="46">
        <v>0</v>
      </c>
      <c r="BC19" s="46">
        <v>0</v>
      </c>
      <c r="BD19" s="46"/>
      <c r="BE19" s="46"/>
      <c r="BF19" s="46"/>
      <c r="BG19" s="46"/>
      <c r="BH19" s="100">
        <v>57818103</v>
      </c>
      <c r="BI19" s="46"/>
      <c r="BJ19" s="46"/>
      <c r="BK19" s="46"/>
      <c r="BL19" s="43" t="s">
        <v>369</v>
      </c>
      <c r="BM19" s="43" t="s">
        <v>146</v>
      </c>
      <c r="BN19" s="43" t="s">
        <v>309</v>
      </c>
      <c r="BO19" s="43" t="s">
        <v>370</v>
      </c>
      <c r="BP19" s="43" t="s">
        <v>208</v>
      </c>
      <c r="BQ19" s="46" t="s">
        <v>209</v>
      </c>
      <c r="BR19" s="46" t="s">
        <v>371</v>
      </c>
      <c r="BS19" s="101">
        <v>26018147</v>
      </c>
      <c r="BT19" s="97">
        <v>45078</v>
      </c>
      <c r="BU19" s="97">
        <v>45078</v>
      </c>
      <c r="BV19" s="46"/>
      <c r="BW19" s="46"/>
      <c r="BX19" s="46"/>
      <c r="BY19" s="46"/>
      <c r="BZ19" s="46" t="s">
        <v>125</v>
      </c>
      <c r="CA19" s="46"/>
      <c r="CB19" s="46"/>
      <c r="CC19" s="46"/>
      <c r="CD19" s="69" t="s">
        <v>372</v>
      </c>
      <c r="CE19" s="96" t="s">
        <v>373</v>
      </c>
      <c r="CF19" s="46">
        <v>1</v>
      </c>
      <c r="CG19" s="43" t="s">
        <v>156</v>
      </c>
      <c r="CH19" s="46"/>
      <c r="CI19" s="46"/>
      <c r="CJ19" s="46"/>
      <c r="CK19" s="46"/>
      <c r="CL19" s="46"/>
      <c r="CM19" s="102">
        <v>57818103</v>
      </c>
      <c r="CN19" s="102">
        <v>0</v>
      </c>
      <c r="CO19" s="46"/>
    </row>
    <row r="20" spans="1:93" ht="72.75" customHeight="1" x14ac:dyDescent="0.2">
      <c r="A20" s="7">
        <v>60</v>
      </c>
      <c r="B20" s="103" t="s">
        <v>374</v>
      </c>
      <c r="C20" s="7" t="s">
        <v>123</v>
      </c>
      <c r="D20" s="82" t="s">
        <v>124</v>
      </c>
      <c r="E20" s="123">
        <v>800233464</v>
      </c>
      <c r="F20" s="119">
        <v>0</v>
      </c>
      <c r="G20" s="7" t="s">
        <v>125</v>
      </c>
      <c r="H20" s="7" t="s">
        <v>125</v>
      </c>
      <c r="I20" s="104" t="s">
        <v>125</v>
      </c>
      <c r="J20" s="7" t="s">
        <v>375</v>
      </c>
      <c r="K20" s="7" t="s">
        <v>127</v>
      </c>
      <c r="L20" s="7">
        <v>79360052</v>
      </c>
      <c r="M20" s="7" t="s">
        <v>376</v>
      </c>
      <c r="N20" s="4" t="s">
        <v>377</v>
      </c>
      <c r="O20" s="7">
        <v>6392203</v>
      </c>
      <c r="P20" s="7"/>
      <c r="Q20" s="7" t="s">
        <v>125</v>
      </c>
      <c r="R20" s="7" t="s">
        <v>125</v>
      </c>
      <c r="S20" s="7" t="s">
        <v>177</v>
      </c>
      <c r="T20" s="7" t="s">
        <v>378</v>
      </c>
      <c r="U20" s="7" t="s">
        <v>379</v>
      </c>
      <c r="V20" s="7" t="s">
        <v>125</v>
      </c>
      <c r="W20" s="7" t="s">
        <v>380</v>
      </c>
      <c r="X20" s="62" t="s">
        <v>381</v>
      </c>
      <c r="Y20" s="59">
        <v>45070</v>
      </c>
      <c r="Z20" s="59">
        <v>45075</v>
      </c>
      <c r="AA20" s="59">
        <v>45288</v>
      </c>
      <c r="AB20" s="59">
        <v>45291</v>
      </c>
      <c r="AC20" s="7"/>
      <c r="AD20" s="104" t="s">
        <v>181</v>
      </c>
      <c r="AE20" s="7"/>
      <c r="AF20" s="7" t="s">
        <v>176</v>
      </c>
      <c r="AG20" s="7" t="s">
        <v>135</v>
      </c>
      <c r="AH20" s="7" t="s">
        <v>301</v>
      </c>
      <c r="AI20" s="7" t="s">
        <v>302</v>
      </c>
      <c r="AJ20" s="58">
        <v>97301874</v>
      </c>
      <c r="AK20" s="7"/>
      <c r="AL20" s="7">
        <v>5623</v>
      </c>
      <c r="AM20" s="59">
        <v>45061</v>
      </c>
      <c r="AN20" s="7" t="s">
        <v>303</v>
      </c>
      <c r="AO20" s="7" t="s">
        <v>21</v>
      </c>
      <c r="AP20" s="7" t="s">
        <v>382</v>
      </c>
      <c r="AQ20" s="7" t="s">
        <v>305</v>
      </c>
      <c r="AR20" s="7"/>
      <c r="AS20" s="7">
        <v>29123</v>
      </c>
      <c r="AT20" s="59">
        <v>45071</v>
      </c>
      <c r="AU20" s="7"/>
      <c r="AV20" s="105" t="s">
        <v>306</v>
      </c>
      <c r="AW20" s="60">
        <v>49764848</v>
      </c>
      <c r="AX20" s="106">
        <v>49764848</v>
      </c>
      <c r="AY20" s="104" t="e">
        <v>#DIV/0!</v>
      </c>
      <c r="AZ20" s="7">
        <v>0</v>
      </c>
      <c r="BA20" s="7">
        <v>0</v>
      </c>
      <c r="BB20" s="7"/>
      <c r="BC20" s="104" t="e">
        <v>#DIV/0!</v>
      </c>
      <c r="BD20" s="7"/>
      <c r="BE20" s="7"/>
      <c r="BF20" s="7"/>
      <c r="BG20" s="7"/>
      <c r="BH20" s="106">
        <v>49764848</v>
      </c>
      <c r="BI20" s="7"/>
      <c r="BJ20" s="7"/>
      <c r="BK20" s="7"/>
      <c r="BL20" s="7" t="s">
        <v>383</v>
      </c>
      <c r="BM20" s="7" t="s">
        <v>308</v>
      </c>
      <c r="BN20" s="7" t="s">
        <v>309</v>
      </c>
      <c r="BO20" s="107" t="s">
        <v>384</v>
      </c>
      <c r="BP20" s="7" t="s">
        <v>208</v>
      </c>
      <c r="BQ20" s="7" t="s">
        <v>385</v>
      </c>
      <c r="BR20" s="60">
        <v>1000170899801</v>
      </c>
      <c r="BS20" s="58">
        <v>9952970</v>
      </c>
      <c r="BT20" s="59">
        <v>45072</v>
      </c>
      <c r="BU20" s="59">
        <v>45075</v>
      </c>
      <c r="BV20" s="7"/>
      <c r="BW20" s="7"/>
      <c r="BX20" s="7"/>
      <c r="BY20" s="7"/>
      <c r="BZ20" s="7" t="s">
        <v>125</v>
      </c>
      <c r="CA20" s="7"/>
      <c r="CB20" s="7"/>
      <c r="CC20" s="7"/>
      <c r="CD20" s="4" t="s">
        <v>386</v>
      </c>
      <c r="CE20" s="104" t="s">
        <v>387</v>
      </c>
      <c r="CF20" s="62">
        <v>1</v>
      </c>
      <c r="CG20" s="7" t="s">
        <v>156</v>
      </c>
      <c r="CH20" s="7"/>
      <c r="CI20" s="7"/>
      <c r="CJ20" s="7"/>
      <c r="CK20" s="7"/>
      <c r="CL20" s="7"/>
      <c r="CM20" s="108">
        <v>49764848</v>
      </c>
      <c r="CN20" s="109">
        <v>0</v>
      </c>
      <c r="CO20" s="7"/>
    </row>
    <row r="21" spans="1:93" ht="101.25" customHeight="1" x14ac:dyDescent="0.2">
      <c r="A21" s="43" t="s">
        <v>388</v>
      </c>
      <c r="B21" s="43" t="s">
        <v>389</v>
      </c>
      <c r="C21" s="43" t="s">
        <v>123</v>
      </c>
      <c r="D21" s="44" t="s">
        <v>124</v>
      </c>
      <c r="E21" s="124">
        <v>900474727</v>
      </c>
      <c r="F21" s="124" t="s">
        <v>125</v>
      </c>
      <c r="G21" s="43" t="s">
        <v>125</v>
      </c>
      <c r="H21" s="43" t="s">
        <v>125</v>
      </c>
      <c r="I21" s="43" t="s">
        <v>125</v>
      </c>
      <c r="J21" s="43" t="s">
        <v>390</v>
      </c>
      <c r="K21" s="43" t="s">
        <v>125</v>
      </c>
      <c r="L21" s="43" t="s">
        <v>125</v>
      </c>
      <c r="M21" s="43" t="s">
        <v>391</v>
      </c>
      <c r="N21" s="69" t="s">
        <v>392</v>
      </c>
      <c r="O21" s="43">
        <v>3305050</v>
      </c>
      <c r="P21" s="43"/>
      <c r="Q21" s="43" t="s">
        <v>125</v>
      </c>
      <c r="R21" s="43" t="s">
        <v>125</v>
      </c>
      <c r="S21" s="43" t="s">
        <v>364</v>
      </c>
      <c r="T21" s="43" t="s">
        <v>393</v>
      </c>
      <c r="U21" s="43" t="s">
        <v>364</v>
      </c>
      <c r="V21" s="43"/>
      <c r="W21" s="43">
        <v>84101601</v>
      </c>
      <c r="X21" s="43" t="s">
        <v>394</v>
      </c>
      <c r="Y21" s="110"/>
      <c r="Z21" s="70">
        <v>45175</v>
      </c>
      <c r="AA21" s="70">
        <v>45175</v>
      </c>
      <c r="AB21" s="70">
        <v>46006</v>
      </c>
      <c r="AC21" s="43"/>
      <c r="AD21" s="43"/>
      <c r="AE21" s="43" t="s">
        <v>133</v>
      </c>
      <c r="AF21" s="43"/>
      <c r="AG21" s="43" t="s">
        <v>176</v>
      </c>
      <c r="AH21" s="43" t="s">
        <v>395</v>
      </c>
      <c r="AI21" s="43" t="s">
        <v>135</v>
      </c>
      <c r="AJ21" s="7" t="s">
        <v>396</v>
      </c>
      <c r="AK21" s="7"/>
      <c r="AL21" s="58">
        <v>52690769</v>
      </c>
      <c r="AM21" s="43"/>
      <c r="AN21" s="43" t="s">
        <v>125</v>
      </c>
      <c r="AO21" s="43" t="s">
        <v>125</v>
      </c>
      <c r="AP21" s="43" t="s">
        <v>125</v>
      </c>
      <c r="AQ21" s="43" t="s">
        <v>125</v>
      </c>
      <c r="AR21" s="43" t="s">
        <v>125</v>
      </c>
      <c r="AS21" s="43" t="s">
        <v>125</v>
      </c>
      <c r="AT21" s="43" t="s">
        <v>125</v>
      </c>
      <c r="AU21" s="43" t="s">
        <v>125</v>
      </c>
      <c r="AV21" s="43" t="s">
        <v>125</v>
      </c>
      <c r="AW21" s="43" t="s">
        <v>125</v>
      </c>
      <c r="AX21" s="43" t="s">
        <v>125</v>
      </c>
      <c r="AY21" s="43" t="s">
        <v>125</v>
      </c>
      <c r="AZ21" s="43" t="s">
        <v>125</v>
      </c>
      <c r="BA21" s="43">
        <v>0</v>
      </c>
      <c r="BB21" s="43">
        <v>0</v>
      </c>
      <c r="BC21" s="43">
        <v>0</v>
      </c>
      <c r="BD21" s="43">
        <v>0</v>
      </c>
      <c r="BE21" s="43">
        <v>0</v>
      </c>
      <c r="BF21" s="43">
        <v>0</v>
      </c>
      <c r="BG21" s="43"/>
      <c r="BH21" s="43"/>
      <c r="BI21" s="43"/>
      <c r="BJ21" s="43" t="s">
        <v>397</v>
      </c>
      <c r="BK21" s="43"/>
      <c r="BL21" s="43" t="s">
        <v>309</v>
      </c>
      <c r="BM21" s="43" t="s">
        <v>398</v>
      </c>
      <c r="BN21" s="43"/>
      <c r="BO21" s="43" t="s">
        <v>125</v>
      </c>
      <c r="BP21" s="43" t="s">
        <v>125</v>
      </c>
      <c r="BQ21" s="43" t="s">
        <v>125</v>
      </c>
      <c r="BR21" s="43" t="s">
        <v>125</v>
      </c>
      <c r="BS21" s="43" t="s">
        <v>125</v>
      </c>
      <c r="BT21" s="43" t="s">
        <v>125</v>
      </c>
      <c r="BU21" s="43" t="s">
        <v>125</v>
      </c>
      <c r="BV21" s="43"/>
      <c r="BW21" s="69" t="s">
        <v>399</v>
      </c>
      <c r="BX21" s="43"/>
      <c r="BY21" s="43"/>
      <c r="BZ21" s="43"/>
      <c r="CA21" s="43"/>
      <c r="CB21" s="43"/>
      <c r="CC21" s="43"/>
      <c r="CD21" s="43"/>
      <c r="CE21" s="43"/>
      <c r="CF21" s="43"/>
      <c r="CG21" s="43"/>
      <c r="CH21" s="102"/>
      <c r="CI21" s="102"/>
      <c r="CJ21" s="102"/>
      <c r="CK21" s="102"/>
    </row>
    <row r="22" spans="1:93" ht="58.5" customHeight="1" x14ac:dyDescent="0.2">
      <c r="A22" s="7" t="s">
        <v>400</v>
      </c>
      <c r="B22" s="7" t="s">
        <v>401</v>
      </c>
      <c r="C22" s="7" t="s">
        <v>123</v>
      </c>
      <c r="D22" s="82" t="s">
        <v>124</v>
      </c>
      <c r="E22" s="119">
        <v>899999054</v>
      </c>
      <c r="F22" s="119">
        <v>7</v>
      </c>
      <c r="G22" s="7" t="s">
        <v>125</v>
      </c>
      <c r="H22" s="7" t="s">
        <v>125</v>
      </c>
      <c r="I22" s="7" t="s">
        <v>125</v>
      </c>
      <c r="J22" s="7" t="s">
        <v>402</v>
      </c>
      <c r="K22" s="7" t="s">
        <v>127</v>
      </c>
      <c r="L22" s="7">
        <v>19381976</v>
      </c>
      <c r="M22" s="7" t="s">
        <v>403</v>
      </c>
      <c r="N22" s="4" t="s">
        <v>404</v>
      </c>
      <c r="O22" s="7">
        <v>2202790</v>
      </c>
      <c r="P22" s="7"/>
      <c r="Q22" s="7" t="s">
        <v>125</v>
      </c>
      <c r="R22" s="7" t="s">
        <v>125</v>
      </c>
      <c r="S22" s="7" t="s">
        <v>364</v>
      </c>
      <c r="T22" s="7" t="s">
        <v>405</v>
      </c>
      <c r="U22" s="7" t="s">
        <v>364</v>
      </c>
      <c r="V22" s="7"/>
      <c r="W22" s="7">
        <v>86132000</v>
      </c>
      <c r="X22" s="7" t="s">
        <v>406</v>
      </c>
      <c r="Y22" s="59">
        <v>45072</v>
      </c>
      <c r="Z22" s="59">
        <v>45079</v>
      </c>
      <c r="AA22" s="59">
        <v>45079</v>
      </c>
      <c r="AB22" s="59">
        <v>45291</v>
      </c>
      <c r="AC22" s="7"/>
      <c r="AD22" s="7"/>
      <c r="AE22" s="7" t="s">
        <v>133</v>
      </c>
      <c r="AF22" s="7"/>
      <c r="AG22" s="7" t="s">
        <v>176</v>
      </c>
      <c r="AH22" s="7" t="s">
        <v>395</v>
      </c>
      <c r="AI22" s="7" t="s">
        <v>395</v>
      </c>
      <c r="AJ22" s="7" t="s">
        <v>407</v>
      </c>
      <c r="AK22" s="7"/>
      <c r="AL22" s="58">
        <v>1027787904</v>
      </c>
      <c r="AM22" s="7"/>
      <c r="AN22" s="7">
        <v>0</v>
      </c>
      <c r="AO22" s="7">
        <v>0</v>
      </c>
      <c r="AP22" s="7">
        <v>0</v>
      </c>
      <c r="AQ22" s="7">
        <v>0</v>
      </c>
      <c r="AR22" s="7">
        <v>0</v>
      </c>
      <c r="AS22" s="7">
        <v>0</v>
      </c>
      <c r="AT22" s="7">
        <v>0</v>
      </c>
      <c r="AU22" s="7">
        <v>0</v>
      </c>
      <c r="AV22" s="7">
        <v>0</v>
      </c>
      <c r="AW22" s="7">
        <v>0</v>
      </c>
      <c r="AX22" s="7">
        <v>0</v>
      </c>
      <c r="AY22" s="7">
        <v>0</v>
      </c>
      <c r="AZ22" s="7">
        <v>0</v>
      </c>
      <c r="BA22" s="7">
        <v>0</v>
      </c>
      <c r="BB22" s="7">
        <v>0</v>
      </c>
      <c r="BC22" s="7">
        <v>0</v>
      </c>
      <c r="BD22" s="7">
        <v>0</v>
      </c>
      <c r="BE22" s="7">
        <v>0</v>
      </c>
      <c r="BF22" s="7">
        <v>0</v>
      </c>
      <c r="BG22" s="7"/>
      <c r="BH22" s="7"/>
      <c r="BI22" s="7"/>
      <c r="BJ22" s="7" t="s">
        <v>408</v>
      </c>
      <c r="BK22" s="7"/>
      <c r="BL22" s="7" t="s">
        <v>309</v>
      </c>
      <c r="BM22" s="7" t="s">
        <v>370</v>
      </c>
      <c r="BN22" s="7"/>
      <c r="BO22" s="7" t="s">
        <v>125</v>
      </c>
      <c r="BP22" s="7" t="s">
        <v>125</v>
      </c>
      <c r="BQ22" s="7" t="s">
        <v>125</v>
      </c>
      <c r="BR22" s="7" t="s">
        <v>125</v>
      </c>
      <c r="BS22" s="7" t="s">
        <v>125</v>
      </c>
      <c r="BT22" s="7" t="s">
        <v>125</v>
      </c>
      <c r="BU22" s="7" t="s">
        <v>125</v>
      </c>
      <c r="BV22" s="7"/>
      <c r="BW22" s="4" t="s">
        <v>409</v>
      </c>
      <c r="BX22" s="7"/>
      <c r="BY22" s="7"/>
      <c r="BZ22" s="7"/>
      <c r="CA22" s="7"/>
      <c r="CB22" s="7"/>
      <c r="CC22" s="7"/>
      <c r="CD22" s="7"/>
      <c r="CE22" s="7"/>
      <c r="CF22" s="7"/>
      <c r="CG22" s="7"/>
      <c r="CH22" s="108"/>
      <c r="CI22" s="108"/>
      <c r="CJ22" s="108"/>
      <c r="CK22" s="108"/>
    </row>
    <row r="26" spans="1:93" x14ac:dyDescent="0.2">
      <c r="B26" s="3" t="s">
        <v>90</v>
      </c>
    </row>
  </sheetData>
  <hyperlinks>
    <hyperlink ref="AJ2" r:id="rId1"/>
    <hyperlink ref="BR2" r:id="rId2" display="15/09/2021"/>
    <hyperlink ref="BU2" r:id="rId3"/>
    <hyperlink ref="AJ3" r:id="rId4"/>
    <hyperlink ref="BR3" r:id="rId5" display="15/09/2021"/>
    <hyperlink ref="AK4" r:id="rId6"/>
    <hyperlink ref="BT4" r:id="rId7"/>
    <hyperlink ref="N15" r:id="rId8"/>
    <hyperlink ref="CD15" r:id="rId9"/>
    <hyperlink ref="P18" r:id="rId10" display="25/01/2021"/>
    <hyperlink ref="Y18" r:id="rId11"/>
    <hyperlink ref="N19" r:id="rId12"/>
    <hyperlink ref="CD19" r:id="rId13"/>
    <hyperlink ref="N20" r:id="rId14"/>
    <hyperlink ref="CD20" r:id="rId15"/>
    <hyperlink ref="N21" r:id="rId16"/>
    <hyperlink ref="BW21" r:id="rId17" display="https://www.secop.gov.co/CO1ContractsManagement/Tendering/ProcurementContractEdit/View?docUniqueIdentifier=CO1.PCCNTR.5357814&amp;prevCtxUrl=https%3a%2f%2fwww.secop.gov.co%3a443%2fCO1ContractsManagement%2fTendering%2fProcurementContractManagement%2fIndex&amp;prevCtxLbl=Contratos+"/>
    <hyperlink ref="N22" r:id="rId18"/>
    <hyperlink ref="BW22" r:id="rId1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52"/>
  <sheetViews>
    <sheetView workbookViewId="0">
      <selection activeCell="A27" sqref="A27"/>
    </sheetView>
  </sheetViews>
  <sheetFormatPr baseColWidth="10" defaultColWidth="9.140625" defaultRowHeight="15" x14ac:dyDescent="0.25"/>
  <cols>
    <col min="1" max="1" width="9.140625" style="1"/>
    <col min="2" max="2" width="29.85546875" style="1" customWidth="1"/>
    <col min="3" max="3" width="12.5703125" style="1" customWidth="1"/>
    <col min="4" max="4" width="9.140625" style="1"/>
    <col min="5" max="5" width="19.5703125" style="1" customWidth="1"/>
    <col min="6" max="11" width="9.140625" style="1"/>
    <col min="12" max="12" width="20.85546875" style="1" customWidth="1"/>
    <col min="13" max="15" width="9.140625" style="1"/>
    <col min="16" max="16" width="11.42578125" style="1" bestFit="1" customWidth="1"/>
    <col min="17" max="20" width="9.140625" style="1"/>
    <col min="21" max="21" width="15" style="1" customWidth="1"/>
    <col min="22" max="22" width="14.28515625" style="1" customWidth="1"/>
    <col min="23" max="23" width="31.140625" style="1" customWidth="1"/>
    <col min="24" max="29" width="9.140625" style="1"/>
    <col min="30" max="30" width="15" style="1" customWidth="1"/>
    <col min="31" max="35" width="9.140625" style="1"/>
    <col min="36" max="36" width="9.85546875" style="1" bestFit="1" customWidth="1"/>
    <col min="37" max="48" width="9.140625" style="1"/>
    <col min="49" max="49" width="14.28515625" style="1" customWidth="1"/>
    <col min="50" max="50" width="15.140625" style="1" customWidth="1"/>
    <col min="51" max="59" width="9.140625" style="1"/>
    <col min="60" max="60" width="12.42578125" style="1" customWidth="1"/>
    <col min="61" max="63" width="9.140625" style="1"/>
    <col min="64" max="64" width="16.7109375" style="1" customWidth="1"/>
    <col min="65" max="65" width="11" style="1" customWidth="1"/>
    <col min="66" max="69" width="9.140625" style="1"/>
    <col min="70" max="70" width="14.7109375" style="1" customWidth="1"/>
    <col min="71" max="71" width="12.28515625" style="1" customWidth="1"/>
    <col min="72" max="72" width="13.85546875" style="1" customWidth="1"/>
    <col min="73" max="73" width="15.140625" style="1" customWidth="1"/>
    <col min="74" max="74" width="13.28515625" style="1" customWidth="1"/>
    <col min="75" max="75" width="15.140625" style="1" customWidth="1"/>
    <col min="76" max="76" width="15.5703125" style="1" customWidth="1"/>
    <col min="77" max="77" width="9.140625" style="1"/>
    <col min="78" max="78" width="13.28515625" style="1" customWidth="1"/>
    <col min="79" max="79" width="15.28515625" style="1" customWidth="1"/>
    <col min="80" max="80" width="16" style="1" customWidth="1"/>
    <col min="81" max="82" width="13.140625" style="1" customWidth="1"/>
    <col min="83" max="83" width="11.42578125" style="1" customWidth="1"/>
    <col min="84" max="84" width="14.28515625" style="1" customWidth="1"/>
    <col min="85" max="16384" width="9.140625" style="1"/>
  </cols>
  <sheetData>
    <row r="1" spans="1:98" ht="102" x14ac:dyDescent="0.25">
      <c r="A1" s="24" t="s">
        <v>33</v>
      </c>
      <c r="B1" s="24" t="s">
        <v>34</v>
      </c>
      <c r="C1" s="15" t="s">
        <v>35</v>
      </c>
      <c r="D1" s="24" t="s">
        <v>36</v>
      </c>
      <c r="E1" s="24" t="s">
        <v>37</v>
      </c>
      <c r="F1" s="24" t="s">
        <v>38</v>
      </c>
      <c r="G1" s="24" t="s">
        <v>39</v>
      </c>
      <c r="H1" s="24" t="s">
        <v>40</v>
      </c>
      <c r="I1" s="24" t="s">
        <v>41</v>
      </c>
      <c r="J1" s="24" t="s">
        <v>42</v>
      </c>
      <c r="K1" s="24" t="s">
        <v>43</v>
      </c>
      <c r="L1" s="24" t="s">
        <v>44</v>
      </c>
      <c r="M1" s="24" t="s">
        <v>45</v>
      </c>
      <c r="N1" s="24" t="s">
        <v>46</v>
      </c>
      <c r="O1" s="24" t="s">
        <v>47</v>
      </c>
      <c r="P1" s="24" t="s">
        <v>48</v>
      </c>
      <c r="Q1" s="24" t="s">
        <v>49</v>
      </c>
      <c r="R1" s="24" t="s">
        <v>50</v>
      </c>
      <c r="S1" s="24" t="s">
        <v>51</v>
      </c>
      <c r="T1" s="24" t="s">
        <v>52</v>
      </c>
      <c r="U1" s="24" t="s">
        <v>53</v>
      </c>
      <c r="V1" s="24" t="s">
        <v>54</v>
      </c>
      <c r="W1" s="24" t="s">
        <v>1</v>
      </c>
      <c r="X1" s="24" t="s">
        <v>55</v>
      </c>
      <c r="Y1" s="24" t="s">
        <v>56</v>
      </c>
      <c r="Z1" s="24" t="s">
        <v>2</v>
      </c>
      <c r="AA1" s="24" t="s">
        <v>3</v>
      </c>
      <c r="AB1" s="24" t="s">
        <v>57</v>
      </c>
      <c r="AC1" s="24" t="s">
        <v>58</v>
      </c>
      <c r="AD1" s="24" t="s">
        <v>59</v>
      </c>
      <c r="AE1" s="24" t="s">
        <v>60</v>
      </c>
      <c r="AF1" s="24" t="s">
        <v>61</v>
      </c>
      <c r="AG1" s="24" t="s">
        <v>62</v>
      </c>
      <c r="AH1" s="24" t="s">
        <v>63</v>
      </c>
      <c r="AI1" s="24" t="s">
        <v>64</v>
      </c>
      <c r="AJ1" s="24" t="s">
        <v>65</v>
      </c>
      <c r="AK1" s="24" t="s">
        <v>66</v>
      </c>
      <c r="AL1" s="24" t="s">
        <v>67</v>
      </c>
      <c r="AM1" s="24" t="s">
        <v>68</v>
      </c>
      <c r="AN1" s="24" t="s">
        <v>69</v>
      </c>
      <c r="AO1" s="24" t="s">
        <v>70</v>
      </c>
      <c r="AP1" s="24" t="s">
        <v>71</v>
      </c>
      <c r="AQ1" s="24" t="s">
        <v>72</v>
      </c>
      <c r="AR1" s="24" t="s">
        <v>73</v>
      </c>
      <c r="AS1" s="24" t="s">
        <v>74</v>
      </c>
      <c r="AT1" s="24" t="s">
        <v>75</v>
      </c>
      <c r="AU1" s="24" t="s">
        <v>76</v>
      </c>
      <c r="AV1" s="24" t="s">
        <v>77</v>
      </c>
      <c r="AW1" s="24" t="s">
        <v>78</v>
      </c>
      <c r="AX1" s="24" t="s">
        <v>79</v>
      </c>
      <c r="AY1" s="24" t="s">
        <v>80</v>
      </c>
      <c r="AZ1" s="24" t="s">
        <v>81</v>
      </c>
      <c r="BA1" s="24" t="s">
        <v>82</v>
      </c>
      <c r="BB1" s="24" t="s">
        <v>83</v>
      </c>
      <c r="BC1" s="24" t="s">
        <v>84</v>
      </c>
      <c r="BD1" s="24" t="s">
        <v>85</v>
      </c>
      <c r="BE1" s="24" t="s">
        <v>86</v>
      </c>
      <c r="BF1" s="24" t="s">
        <v>87</v>
      </c>
      <c r="BG1" s="24" t="s">
        <v>88</v>
      </c>
      <c r="BH1" s="24" t="s">
        <v>89</v>
      </c>
      <c r="BI1" s="24" t="s">
        <v>90</v>
      </c>
      <c r="BJ1" s="24" t="s">
        <v>91</v>
      </c>
      <c r="BK1" s="24" t="s">
        <v>92</v>
      </c>
      <c r="BL1" s="24" t="s">
        <v>93</v>
      </c>
      <c r="BM1" s="24" t="s">
        <v>94</v>
      </c>
      <c r="BN1" s="24" t="s">
        <v>95</v>
      </c>
      <c r="BO1" s="24" t="s">
        <v>96</v>
      </c>
      <c r="BP1" s="24" t="s">
        <v>97</v>
      </c>
      <c r="BQ1" s="24" t="s">
        <v>98</v>
      </c>
      <c r="BR1" s="24" t="s">
        <v>99</v>
      </c>
      <c r="BS1" s="24" t="s">
        <v>100</v>
      </c>
      <c r="BT1" s="24" t="s">
        <v>101</v>
      </c>
      <c r="BU1" s="24" t="s">
        <v>102</v>
      </c>
      <c r="BV1" s="218" t="s">
        <v>103</v>
      </c>
      <c r="BW1" s="218" t="s">
        <v>104</v>
      </c>
      <c r="BX1" s="218" t="s">
        <v>105</v>
      </c>
      <c r="BY1" s="24" t="s">
        <v>106</v>
      </c>
      <c r="BZ1" s="24" t="s">
        <v>107</v>
      </c>
      <c r="CA1" s="24" t="s">
        <v>108</v>
      </c>
      <c r="CB1" s="24" t="s">
        <v>109</v>
      </c>
      <c r="CC1" s="24" t="s">
        <v>110</v>
      </c>
      <c r="CD1" s="24" t="s">
        <v>111</v>
      </c>
      <c r="CE1" s="24" t="s">
        <v>112</v>
      </c>
      <c r="CF1" s="24" t="s">
        <v>113</v>
      </c>
      <c r="CG1" s="24" t="s">
        <v>114</v>
      </c>
      <c r="CH1" s="24" t="s">
        <v>115</v>
      </c>
      <c r="CI1" s="24" t="s">
        <v>116</v>
      </c>
      <c r="CJ1" s="24" t="s">
        <v>117</v>
      </c>
      <c r="CK1" s="24" t="s">
        <v>118</v>
      </c>
      <c r="CL1" s="24" t="s">
        <v>119</v>
      </c>
      <c r="CM1" s="219" t="s">
        <v>120</v>
      </c>
      <c r="CN1" s="219" t="s">
        <v>120</v>
      </c>
      <c r="CO1" s="24" t="s">
        <v>121</v>
      </c>
    </row>
    <row r="2" spans="1:98" ht="148.5" customHeight="1" x14ac:dyDescent="0.25">
      <c r="A2" s="16">
        <v>112193</v>
      </c>
      <c r="B2" s="16" t="s">
        <v>410</v>
      </c>
      <c r="C2" s="16" t="s">
        <v>123</v>
      </c>
      <c r="D2" s="16" t="s">
        <v>124</v>
      </c>
      <c r="E2" s="16">
        <v>830026014</v>
      </c>
      <c r="F2" s="16">
        <v>7</v>
      </c>
      <c r="G2" s="16"/>
      <c r="H2" s="9"/>
      <c r="I2" s="9" t="s">
        <v>127</v>
      </c>
      <c r="J2" s="9"/>
      <c r="K2" s="9" t="s">
        <v>411</v>
      </c>
      <c r="L2" s="9" t="s">
        <v>412</v>
      </c>
      <c r="M2" s="9" t="s">
        <v>413</v>
      </c>
      <c r="N2" s="9" t="s">
        <v>414</v>
      </c>
      <c r="O2" s="10">
        <v>45105</v>
      </c>
      <c r="P2" s="10">
        <v>45107</v>
      </c>
      <c r="Q2" s="10">
        <v>45267</v>
      </c>
      <c r="R2" s="10">
        <v>45378</v>
      </c>
      <c r="S2" s="9"/>
      <c r="T2" s="9" t="s">
        <v>133</v>
      </c>
      <c r="U2" s="9" t="s">
        <v>411</v>
      </c>
      <c r="V2" s="23" t="s">
        <v>302</v>
      </c>
      <c r="W2" s="9"/>
      <c r="X2" s="9"/>
      <c r="Y2" s="9">
        <v>5823</v>
      </c>
      <c r="Z2" s="10">
        <v>45071</v>
      </c>
      <c r="AA2" s="9"/>
      <c r="AB2" s="9"/>
      <c r="AC2" s="9">
        <v>38123</v>
      </c>
      <c r="AD2" s="9"/>
      <c r="AE2" s="9"/>
      <c r="AF2" s="9" t="s">
        <v>415</v>
      </c>
      <c r="AG2" s="12">
        <v>599893280</v>
      </c>
      <c r="AH2" s="10">
        <v>45107</v>
      </c>
      <c r="AI2" s="9"/>
      <c r="AJ2" s="9"/>
      <c r="AK2" s="9"/>
      <c r="AL2" s="12">
        <v>599893280</v>
      </c>
      <c r="AM2" s="9"/>
      <c r="AN2" s="9"/>
      <c r="AO2" s="9"/>
      <c r="AP2" s="9"/>
      <c r="AQ2" s="9" t="s">
        <v>416</v>
      </c>
      <c r="AR2" s="9"/>
      <c r="AS2" s="9"/>
      <c r="AT2" s="9"/>
      <c r="AU2" s="9"/>
      <c r="AV2" s="9"/>
      <c r="AW2" s="9"/>
      <c r="AX2" s="9"/>
      <c r="AY2" s="9"/>
      <c r="AZ2" s="9"/>
      <c r="BA2" s="9"/>
      <c r="BB2" s="9"/>
      <c r="BC2" s="9"/>
      <c r="BD2" s="9"/>
      <c r="BE2" s="9"/>
      <c r="BF2" s="24"/>
      <c r="BG2" s="24"/>
      <c r="BH2" s="24"/>
      <c r="BI2" s="9"/>
      <c r="BJ2" s="9"/>
      <c r="BK2" s="9"/>
      <c r="BL2" s="9"/>
      <c r="BM2" s="9"/>
      <c r="BN2" s="9"/>
      <c r="BO2" s="9"/>
      <c r="BP2" s="9"/>
      <c r="BQ2" s="10"/>
      <c r="BR2" s="13"/>
      <c r="BS2" s="9"/>
      <c r="BT2" s="9"/>
      <c r="BU2" s="8"/>
      <c r="BV2" s="9"/>
      <c r="BW2" s="9"/>
      <c r="BX2" s="9"/>
      <c r="BY2" s="14"/>
      <c r="BZ2" s="9"/>
      <c r="CA2" s="9"/>
      <c r="CB2" s="10"/>
      <c r="CC2" s="9"/>
      <c r="CD2" s="9"/>
      <c r="CE2" s="9"/>
      <c r="CF2" s="9"/>
      <c r="CG2" s="9"/>
      <c r="CH2" s="9"/>
      <c r="CI2" s="9"/>
      <c r="CJ2" s="9"/>
      <c r="CK2" s="15"/>
      <c r="CL2" s="15"/>
      <c r="CM2" s="11"/>
      <c r="CN2" s="19"/>
      <c r="CO2" s="19"/>
      <c r="CP2" s="19"/>
    </row>
    <row r="3" spans="1:98" s="197" customFormat="1" ht="75" customHeight="1" x14ac:dyDescent="0.25">
      <c r="A3" s="166">
        <v>111052</v>
      </c>
      <c r="B3" s="166" t="s">
        <v>417</v>
      </c>
      <c r="C3" s="166" t="s">
        <v>123</v>
      </c>
      <c r="D3" s="166" t="s">
        <v>124</v>
      </c>
      <c r="E3" s="166">
        <v>901444047</v>
      </c>
      <c r="F3" s="166">
        <v>1</v>
      </c>
      <c r="G3" s="166"/>
      <c r="H3" s="166"/>
      <c r="I3" s="166" t="s">
        <v>127</v>
      </c>
      <c r="J3" s="166"/>
      <c r="K3" s="166" t="s">
        <v>411</v>
      </c>
      <c r="L3" s="166" t="s">
        <v>412</v>
      </c>
      <c r="M3" s="166" t="s">
        <v>413</v>
      </c>
      <c r="N3" s="166" t="s">
        <v>418</v>
      </c>
      <c r="O3" s="188">
        <v>45086</v>
      </c>
      <c r="P3" s="188">
        <v>45099</v>
      </c>
      <c r="Q3" s="188">
        <v>45250</v>
      </c>
      <c r="R3" s="166"/>
      <c r="S3" s="166"/>
      <c r="T3" s="166" t="s">
        <v>133</v>
      </c>
      <c r="U3" s="166" t="s">
        <v>411</v>
      </c>
      <c r="V3" s="166" t="s">
        <v>419</v>
      </c>
      <c r="W3" s="166"/>
      <c r="X3" s="166"/>
      <c r="Y3" s="166">
        <v>123</v>
      </c>
      <c r="Z3" s="188">
        <v>44937</v>
      </c>
      <c r="AA3" s="166"/>
      <c r="AB3" s="166"/>
      <c r="AC3" s="166">
        <v>3423</v>
      </c>
      <c r="AD3" s="166"/>
      <c r="AE3" s="166"/>
      <c r="AF3" s="166" t="s">
        <v>415</v>
      </c>
      <c r="AG3" s="189">
        <v>3300001</v>
      </c>
      <c r="AH3" s="188">
        <v>45099</v>
      </c>
      <c r="AI3" s="166"/>
      <c r="AJ3" s="166"/>
      <c r="AK3" s="166"/>
      <c r="AL3" s="189">
        <v>3300001</v>
      </c>
      <c r="AM3" s="166"/>
      <c r="AN3" s="166"/>
      <c r="AO3" s="166"/>
      <c r="AP3" s="166"/>
      <c r="AQ3" s="166" t="s">
        <v>416</v>
      </c>
      <c r="AR3" s="166"/>
      <c r="AS3" s="166"/>
      <c r="AT3" s="166"/>
      <c r="AU3" s="166"/>
      <c r="AV3" s="166"/>
      <c r="AW3" s="166"/>
      <c r="AX3" s="166"/>
      <c r="AY3" s="166"/>
      <c r="AZ3" s="166"/>
      <c r="BA3" s="166"/>
      <c r="BB3" s="166"/>
      <c r="BC3" s="166"/>
      <c r="BD3" s="166"/>
      <c r="BE3" s="166"/>
      <c r="BF3" s="190"/>
      <c r="BG3" s="190"/>
      <c r="BH3" s="190"/>
      <c r="BI3" s="166"/>
      <c r="BJ3" s="166"/>
      <c r="BK3" s="166"/>
      <c r="BL3" s="166"/>
      <c r="BM3" s="166"/>
      <c r="BN3" s="166"/>
      <c r="BO3" s="166"/>
      <c r="BP3" s="189"/>
      <c r="BQ3" s="188"/>
      <c r="BR3" s="191"/>
      <c r="BS3" s="166"/>
      <c r="BT3" s="166"/>
      <c r="BU3" s="192"/>
      <c r="BV3" s="166"/>
      <c r="BW3" s="166"/>
      <c r="BX3" s="166"/>
      <c r="BY3" s="193"/>
      <c r="BZ3" s="166"/>
      <c r="CA3" s="166"/>
      <c r="CB3" s="188"/>
      <c r="CC3" s="166"/>
      <c r="CD3" s="166"/>
      <c r="CE3" s="166"/>
      <c r="CF3" s="166"/>
      <c r="CG3" s="166"/>
      <c r="CH3" s="166"/>
      <c r="CI3" s="166"/>
      <c r="CJ3" s="166"/>
      <c r="CK3" s="194"/>
      <c r="CL3" s="194"/>
      <c r="CM3" s="195"/>
      <c r="CN3" s="196"/>
      <c r="CO3" s="196"/>
      <c r="CP3" s="196"/>
    </row>
    <row r="4" spans="1:98" ht="11.25" customHeight="1" x14ac:dyDescent="0.25">
      <c r="A4" s="166">
        <v>111053</v>
      </c>
      <c r="B4" s="166" t="s">
        <v>417</v>
      </c>
      <c r="C4" s="166" t="s">
        <v>123</v>
      </c>
      <c r="D4" s="166" t="s">
        <v>124</v>
      </c>
      <c r="E4" s="166">
        <v>901444047</v>
      </c>
      <c r="F4" s="166">
        <v>1</v>
      </c>
      <c r="G4" s="166"/>
      <c r="H4" s="166"/>
      <c r="I4" s="166" t="s">
        <v>127</v>
      </c>
      <c r="J4" s="166"/>
      <c r="K4" s="166" t="s">
        <v>411</v>
      </c>
      <c r="L4" s="166" t="s">
        <v>412</v>
      </c>
      <c r="M4" s="166" t="s">
        <v>413</v>
      </c>
      <c r="N4" s="166" t="s">
        <v>418</v>
      </c>
      <c r="O4" s="188">
        <v>45086</v>
      </c>
      <c r="P4" s="188">
        <v>45099</v>
      </c>
      <c r="Q4" s="188">
        <v>45250</v>
      </c>
      <c r="R4" s="166"/>
      <c r="S4" s="166"/>
      <c r="T4" s="166" t="s">
        <v>133</v>
      </c>
      <c r="U4" s="166" t="s">
        <v>411</v>
      </c>
      <c r="V4" s="166" t="s">
        <v>419</v>
      </c>
      <c r="W4" s="166"/>
      <c r="X4" s="166"/>
      <c r="Y4" s="166">
        <v>123</v>
      </c>
      <c r="Z4" s="188">
        <v>44937</v>
      </c>
      <c r="AA4" s="166"/>
      <c r="AB4" s="166"/>
      <c r="AC4" s="166">
        <v>3323</v>
      </c>
      <c r="AD4" s="166"/>
      <c r="AE4" s="166"/>
      <c r="AF4" s="166" t="s">
        <v>415</v>
      </c>
      <c r="AG4" s="189">
        <v>3000000</v>
      </c>
      <c r="AH4" s="188">
        <v>45099</v>
      </c>
      <c r="AI4" s="166"/>
      <c r="AJ4" s="166"/>
      <c r="AK4" s="166"/>
      <c r="AL4" s="189">
        <v>3000000</v>
      </c>
      <c r="AM4" s="166"/>
      <c r="AN4" s="166"/>
      <c r="AO4" s="166"/>
      <c r="AP4" s="166"/>
      <c r="AQ4" s="166" t="s">
        <v>416</v>
      </c>
      <c r="AR4" s="166"/>
      <c r="AS4" s="166"/>
      <c r="AT4" s="166"/>
      <c r="AU4" s="166"/>
      <c r="AV4" s="166"/>
      <c r="AW4" s="166"/>
      <c r="AX4" s="166"/>
      <c r="AY4" s="166"/>
      <c r="AZ4" s="166"/>
      <c r="BA4" s="166"/>
      <c r="BB4" s="166"/>
      <c r="BC4" s="166"/>
      <c r="BD4" s="166"/>
      <c r="BE4" s="166"/>
      <c r="BF4" s="190"/>
      <c r="BG4" s="190"/>
      <c r="BH4" s="190"/>
      <c r="BI4" s="16"/>
      <c r="BJ4" s="16"/>
      <c r="BK4" s="16"/>
      <c r="BL4" s="16"/>
      <c r="BM4" s="16"/>
      <c r="BN4" s="16"/>
      <c r="BO4" s="16"/>
      <c r="BP4" s="220"/>
      <c r="BQ4" s="220"/>
      <c r="BR4" s="18"/>
      <c r="BS4" s="16"/>
      <c r="BT4" s="17"/>
      <c r="BU4" s="16"/>
      <c r="BV4" s="16"/>
      <c r="BW4" s="16"/>
      <c r="BX4" s="220"/>
      <c r="BY4" s="16"/>
      <c r="BZ4" s="16"/>
      <c r="CA4" s="16"/>
      <c r="CB4" s="221"/>
      <c r="CC4" s="221"/>
      <c r="CD4" s="221"/>
      <c r="CE4" s="221"/>
      <c r="CF4" s="221"/>
      <c r="CG4" s="221"/>
      <c r="CH4" s="221"/>
      <c r="CI4" s="221"/>
      <c r="CJ4" s="221"/>
      <c r="CK4" s="221"/>
      <c r="CL4" s="221"/>
      <c r="CM4" s="221"/>
      <c r="CN4" s="221"/>
      <c r="CO4" s="221"/>
      <c r="CP4" s="221"/>
      <c r="CQ4" s="221"/>
      <c r="CR4" s="221"/>
      <c r="CS4" s="221"/>
      <c r="CT4" s="221"/>
    </row>
    <row r="5" spans="1:98" ht="121.5" customHeight="1" x14ac:dyDescent="0.25">
      <c r="A5" s="166">
        <v>111054</v>
      </c>
      <c r="B5" s="166" t="s">
        <v>417</v>
      </c>
      <c r="C5" s="166" t="s">
        <v>123</v>
      </c>
      <c r="D5" s="166" t="s">
        <v>124</v>
      </c>
      <c r="E5" s="166">
        <v>901444047</v>
      </c>
      <c r="F5" s="166">
        <v>1</v>
      </c>
      <c r="G5" s="166"/>
      <c r="H5" s="166"/>
      <c r="I5" s="166" t="s">
        <v>127</v>
      </c>
      <c r="J5" s="166"/>
      <c r="K5" s="166" t="s">
        <v>411</v>
      </c>
      <c r="L5" s="166" t="s">
        <v>412</v>
      </c>
      <c r="M5" s="166" t="s">
        <v>413</v>
      </c>
      <c r="N5" s="166" t="s">
        <v>418</v>
      </c>
      <c r="O5" s="188">
        <v>45086</v>
      </c>
      <c r="P5" s="188">
        <v>45099</v>
      </c>
      <c r="Q5" s="188">
        <v>45250</v>
      </c>
      <c r="R5" s="166"/>
      <c r="S5" s="166"/>
      <c r="T5" s="166" t="s">
        <v>133</v>
      </c>
      <c r="U5" s="166" t="s">
        <v>411</v>
      </c>
      <c r="V5" s="166" t="s">
        <v>419</v>
      </c>
      <c r="W5" s="166"/>
      <c r="X5" s="192"/>
      <c r="Y5" s="166">
        <v>123</v>
      </c>
      <c r="Z5" s="188">
        <v>44937</v>
      </c>
      <c r="AA5" s="166"/>
      <c r="AB5" s="166"/>
      <c r="AC5" s="166">
        <v>3523</v>
      </c>
      <c r="AD5" s="166"/>
      <c r="AE5" s="166"/>
      <c r="AF5" s="166" t="s">
        <v>415</v>
      </c>
      <c r="AG5" s="189">
        <v>13200004</v>
      </c>
      <c r="AH5" s="188">
        <v>45099</v>
      </c>
      <c r="AI5" s="166"/>
      <c r="AJ5" s="166"/>
      <c r="AK5" s="166"/>
      <c r="AL5" s="189">
        <v>13200004</v>
      </c>
      <c r="AM5" s="166"/>
      <c r="AN5" s="166"/>
      <c r="AO5" s="166"/>
      <c r="AP5" s="166"/>
      <c r="AQ5" s="166" t="s">
        <v>416</v>
      </c>
      <c r="AR5" s="166"/>
      <c r="AS5" s="166"/>
      <c r="AT5" s="166"/>
      <c r="AU5" s="166"/>
      <c r="AV5" s="166"/>
      <c r="AW5" s="166"/>
      <c r="AX5" s="166"/>
      <c r="AY5" s="166"/>
      <c r="AZ5" s="166"/>
      <c r="BA5" s="166"/>
      <c r="BB5" s="166"/>
      <c r="BC5" s="166"/>
      <c r="BD5" s="166"/>
      <c r="BE5" s="166"/>
      <c r="BF5" s="190"/>
      <c r="BG5" s="190"/>
      <c r="BH5" s="190"/>
      <c r="BP5" s="20"/>
      <c r="BR5" s="2"/>
    </row>
    <row r="6" spans="1:98" s="197" customFormat="1" ht="90.75" customHeight="1" x14ac:dyDescent="0.25">
      <c r="A6" s="166">
        <v>111055</v>
      </c>
      <c r="B6" s="166" t="s">
        <v>417</v>
      </c>
      <c r="C6" s="166" t="s">
        <v>123</v>
      </c>
      <c r="D6" s="166" t="s">
        <v>124</v>
      </c>
      <c r="E6" s="166">
        <v>901444047</v>
      </c>
      <c r="F6" s="166">
        <v>1</v>
      </c>
      <c r="G6" s="166"/>
      <c r="H6" s="166"/>
      <c r="I6" s="166" t="s">
        <v>127</v>
      </c>
      <c r="J6" s="166"/>
      <c r="K6" s="166" t="s">
        <v>411</v>
      </c>
      <c r="L6" s="166" t="s">
        <v>412</v>
      </c>
      <c r="M6" s="166" t="s">
        <v>413</v>
      </c>
      <c r="N6" s="166" t="s">
        <v>418</v>
      </c>
      <c r="O6" s="188">
        <v>45086</v>
      </c>
      <c r="P6" s="188">
        <v>45099</v>
      </c>
      <c r="Q6" s="188">
        <v>45250</v>
      </c>
      <c r="R6" s="166"/>
      <c r="S6" s="166"/>
      <c r="T6" s="166" t="s">
        <v>133</v>
      </c>
      <c r="U6" s="166" t="s">
        <v>411</v>
      </c>
      <c r="V6" s="166" t="s">
        <v>419</v>
      </c>
      <c r="W6" s="166"/>
      <c r="X6" s="166"/>
      <c r="Y6" s="166">
        <v>123</v>
      </c>
      <c r="Z6" s="188">
        <v>44937</v>
      </c>
      <c r="AA6" s="166"/>
      <c r="AB6" s="166"/>
      <c r="AC6" s="166">
        <v>3223</v>
      </c>
      <c r="AD6" s="166"/>
      <c r="AE6" s="166"/>
      <c r="AF6" s="166" t="s">
        <v>415</v>
      </c>
      <c r="AG6" s="189">
        <v>5600000</v>
      </c>
      <c r="AH6" s="188">
        <v>45099</v>
      </c>
      <c r="AI6" s="166"/>
      <c r="AJ6" s="166"/>
      <c r="AK6" s="166"/>
      <c r="AL6" s="189">
        <v>5600000</v>
      </c>
      <c r="AM6" s="166"/>
      <c r="AN6" s="166"/>
      <c r="AO6" s="166"/>
      <c r="AP6" s="166"/>
      <c r="AQ6" s="166" t="s">
        <v>416</v>
      </c>
      <c r="AR6" s="166"/>
      <c r="AS6" s="166"/>
      <c r="AT6" s="166"/>
      <c r="AU6" s="166"/>
      <c r="AV6" s="166"/>
      <c r="AW6" s="166"/>
      <c r="AX6" s="166"/>
      <c r="AY6" s="166"/>
      <c r="AZ6" s="166"/>
      <c r="BA6" s="166"/>
      <c r="BB6" s="166"/>
      <c r="BC6" s="166"/>
      <c r="BD6" s="166"/>
      <c r="BE6" s="166"/>
      <c r="BF6" s="190"/>
      <c r="BG6" s="190"/>
      <c r="BH6" s="190"/>
      <c r="BP6" s="198"/>
      <c r="BR6" s="199"/>
    </row>
    <row r="7" spans="1:98" s="197" customFormat="1" ht="56.25" customHeight="1" x14ac:dyDescent="0.25">
      <c r="A7" s="166">
        <v>111056</v>
      </c>
      <c r="B7" s="166" t="s">
        <v>417</v>
      </c>
      <c r="C7" s="166" t="s">
        <v>123</v>
      </c>
      <c r="D7" s="166" t="s">
        <v>124</v>
      </c>
      <c r="E7" s="166">
        <v>901444047</v>
      </c>
      <c r="F7" s="166">
        <v>1</v>
      </c>
      <c r="G7" s="166"/>
      <c r="H7" s="166"/>
      <c r="I7" s="166" t="s">
        <v>127</v>
      </c>
      <c r="J7" s="166"/>
      <c r="K7" s="166" t="s">
        <v>411</v>
      </c>
      <c r="L7" s="166" t="s">
        <v>412</v>
      </c>
      <c r="M7" s="166" t="s">
        <v>413</v>
      </c>
      <c r="N7" s="166" t="s">
        <v>418</v>
      </c>
      <c r="O7" s="188">
        <v>45086</v>
      </c>
      <c r="P7" s="188">
        <v>45099</v>
      </c>
      <c r="Q7" s="188">
        <v>45250</v>
      </c>
      <c r="R7" s="166"/>
      <c r="S7" s="166"/>
      <c r="T7" s="166" t="s">
        <v>133</v>
      </c>
      <c r="U7" s="166" t="s">
        <v>411</v>
      </c>
      <c r="V7" s="166" t="s">
        <v>419</v>
      </c>
      <c r="W7" s="166"/>
      <c r="X7" s="166"/>
      <c r="Y7" s="166">
        <v>123</v>
      </c>
      <c r="Z7" s="188">
        <v>44937</v>
      </c>
      <c r="AA7" s="166"/>
      <c r="AB7" s="166"/>
      <c r="AC7" s="166">
        <v>3123</v>
      </c>
      <c r="AD7" s="166"/>
      <c r="AE7" s="166"/>
      <c r="AF7" s="166" t="s">
        <v>415</v>
      </c>
      <c r="AG7" s="189">
        <v>5805128</v>
      </c>
      <c r="AH7" s="188">
        <v>45099</v>
      </c>
      <c r="AI7" s="166"/>
      <c r="AJ7" s="166"/>
      <c r="AK7" s="166"/>
      <c r="AL7" s="189">
        <v>5805128</v>
      </c>
      <c r="AM7" s="166"/>
      <c r="AN7" s="166"/>
      <c r="AO7" s="166"/>
      <c r="AP7" s="166"/>
      <c r="AQ7" s="166" t="s">
        <v>416</v>
      </c>
      <c r="AR7" s="166"/>
      <c r="AS7" s="166"/>
      <c r="AT7" s="166"/>
      <c r="AU7" s="166"/>
      <c r="AV7" s="166"/>
      <c r="AW7" s="166"/>
      <c r="AX7" s="166"/>
      <c r="AY7" s="166"/>
      <c r="AZ7" s="166"/>
      <c r="BA7" s="166"/>
      <c r="BB7" s="166"/>
      <c r="BC7" s="166"/>
      <c r="BD7" s="166"/>
      <c r="BE7" s="166"/>
      <c r="BF7" s="190"/>
      <c r="BG7" s="190"/>
      <c r="BH7" s="190"/>
      <c r="BP7" s="198"/>
      <c r="BR7" s="199"/>
    </row>
    <row r="8" spans="1:98" ht="30" customHeight="1" x14ac:dyDescent="0.25">
      <c r="A8" s="166">
        <v>111057</v>
      </c>
      <c r="B8" s="166" t="s">
        <v>417</v>
      </c>
      <c r="C8" s="166" t="s">
        <v>123</v>
      </c>
      <c r="D8" s="166" t="s">
        <v>124</v>
      </c>
      <c r="E8" s="166">
        <v>901444047</v>
      </c>
      <c r="F8" s="166">
        <v>1</v>
      </c>
      <c r="G8" s="166"/>
      <c r="H8" s="166"/>
      <c r="I8" s="166" t="s">
        <v>127</v>
      </c>
      <c r="J8" s="166"/>
      <c r="K8" s="166" t="s">
        <v>411</v>
      </c>
      <c r="L8" s="166" t="s">
        <v>412</v>
      </c>
      <c r="M8" s="166" t="s">
        <v>413</v>
      </c>
      <c r="N8" s="166" t="s">
        <v>418</v>
      </c>
      <c r="O8" s="188">
        <v>45086</v>
      </c>
      <c r="P8" s="188">
        <v>45099</v>
      </c>
      <c r="Q8" s="188">
        <v>45250</v>
      </c>
      <c r="R8" s="166"/>
      <c r="S8" s="166"/>
      <c r="T8" s="166" t="s">
        <v>133</v>
      </c>
      <c r="U8" s="166" t="s">
        <v>411</v>
      </c>
      <c r="V8" s="166" t="s">
        <v>419</v>
      </c>
      <c r="W8" s="192"/>
      <c r="X8" s="192"/>
      <c r="Y8" s="166">
        <v>123</v>
      </c>
      <c r="Z8" s="188">
        <v>44937</v>
      </c>
      <c r="AA8" s="166"/>
      <c r="AB8" s="166"/>
      <c r="AC8" s="166">
        <v>3023</v>
      </c>
      <c r="AD8" s="166"/>
      <c r="AE8" s="166"/>
      <c r="AF8" s="166" t="s">
        <v>415</v>
      </c>
      <c r="AG8" s="189">
        <v>6000000</v>
      </c>
      <c r="AH8" s="188">
        <v>45099</v>
      </c>
      <c r="AI8" s="166"/>
      <c r="AJ8" s="166"/>
      <c r="AK8" s="166"/>
      <c r="AL8" s="189">
        <v>6000000</v>
      </c>
      <c r="AM8" s="166"/>
      <c r="AN8" s="166"/>
      <c r="AO8" s="166"/>
      <c r="AP8" s="166"/>
      <c r="AQ8" s="166" t="s">
        <v>416</v>
      </c>
      <c r="AR8" s="166"/>
      <c r="AS8" s="166"/>
      <c r="AT8" s="166"/>
      <c r="AU8" s="166"/>
      <c r="AV8" s="166"/>
      <c r="AW8" s="166"/>
      <c r="AX8" s="166"/>
      <c r="AY8" s="166"/>
      <c r="AZ8" s="166"/>
      <c r="BA8" s="166"/>
      <c r="BB8" s="166"/>
      <c r="BC8" s="166"/>
      <c r="BD8" s="166"/>
      <c r="BE8" s="166"/>
      <c r="BF8" s="190"/>
      <c r="BG8" s="190"/>
      <c r="BH8" s="190"/>
      <c r="BP8" s="20"/>
      <c r="BQ8" s="2"/>
      <c r="BR8" s="2"/>
    </row>
    <row r="9" spans="1:98" ht="48" customHeight="1" x14ac:dyDescent="0.25">
      <c r="A9" s="166">
        <v>111059</v>
      </c>
      <c r="B9" s="166" t="s">
        <v>417</v>
      </c>
      <c r="C9" s="166" t="s">
        <v>123</v>
      </c>
      <c r="D9" s="166" t="s">
        <v>124</v>
      </c>
      <c r="E9" s="166">
        <v>901444047</v>
      </c>
      <c r="F9" s="166">
        <v>1</v>
      </c>
      <c r="G9" s="166"/>
      <c r="H9" s="166"/>
      <c r="I9" s="166" t="s">
        <v>127</v>
      </c>
      <c r="J9" s="166"/>
      <c r="K9" s="166" t="s">
        <v>411</v>
      </c>
      <c r="L9" s="166" t="s">
        <v>412</v>
      </c>
      <c r="M9" s="166" t="s">
        <v>413</v>
      </c>
      <c r="N9" s="166" t="s">
        <v>418</v>
      </c>
      <c r="O9" s="188">
        <v>45086</v>
      </c>
      <c r="P9" s="188">
        <v>45099</v>
      </c>
      <c r="Q9" s="188">
        <v>45250</v>
      </c>
      <c r="R9" s="166"/>
      <c r="S9" s="166"/>
      <c r="T9" s="166" t="s">
        <v>133</v>
      </c>
      <c r="U9" s="166" t="s">
        <v>411</v>
      </c>
      <c r="V9" s="166" t="s">
        <v>419</v>
      </c>
      <c r="W9" s="192"/>
      <c r="X9" s="192"/>
      <c r="Y9" s="166">
        <v>123</v>
      </c>
      <c r="Z9" s="188">
        <v>44937</v>
      </c>
      <c r="AA9" s="166"/>
      <c r="AB9" s="166"/>
      <c r="AC9" s="166">
        <v>2923</v>
      </c>
      <c r="AD9" s="166"/>
      <c r="AE9" s="166"/>
      <c r="AF9" s="166" t="s">
        <v>415</v>
      </c>
      <c r="AG9" s="189">
        <v>5805130</v>
      </c>
      <c r="AH9" s="188">
        <v>45099</v>
      </c>
      <c r="AI9" s="166"/>
      <c r="AJ9" s="166"/>
      <c r="AK9" s="166"/>
      <c r="AL9" s="189">
        <v>5805130</v>
      </c>
      <c r="AM9" s="166"/>
      <c r="AN9" s="166"/>
      <c r="AO9" s="166"/>
      <c r="AP9" s="166"/>
      <c r="AQ9" s="166" t="s">
        <v>416</v>
      </c>
      <c r="AR9" s="166"/>
      <c r="AS9" s="166"/>
      <c r="AT9" s="166"/>
      <c r="AU9" s="166"/>
      <c r="AV9" s="166"/>
      <c r="AW9" s="166"/>
      <c r="AX9" s="166"/>
      <c r="AY9" s="166"/>
      <c r="AZ9" s="166"/>
      <c r="BA9" s="166"/>
      <c r="BB9" s="166"/>
      <c r="BC9" s="166"/>
      <c r="BD9" s="166"/>
      <c r="BE9" s="166"/>
      <c r="BF9" s="190"/>
      <c r="BG9" s="190"/>
      <c r="BH9" s="190"/>
      <c r="BP9" s="20"/>
      <c r="BQ9" s="2"/>
      <c r="BR9" s="2"/>
    </row>
    <row r="10" spans="1:98" s="197" customFormat="1" ht="57.75" customHeight="1" x14ac:dyDescent="0.25">
      <c r="A10" s="166">
        <v>111060</v>
      </c>
      <c r="B10" s="166" t="s">
        <v>417</v>
      </c>
      <c r="C10" s="166" t="s">
        <v>123</v>
      </c>
      <c r="D10" s="166" t="s">
        <v>124</v>
      </c>
      <c r="E10" s="166">
        <v>901444047</v>
      </c>
      <c r="F10" s="166">
        <v>1</v>
      </c>
      <c r="G10" s="166"/>
      <c r="H10" s="166"/>
      <c r="I10" s="166" t="s">
        <v>127</v>
      </c>
      <c r="J10" s="166"/>
      <c r="K10" s="166" t="s">
        <v>411</v>
      </c>
      <c r="L10" s="166" t="s">
        <v>412</v>
      </c>
      <c r="M10" s="166" t="s">
        <v>413</v>
      </c>
      <c r="N10" s="166" t="s">
        <v>418</v>
      </c>
      <c r="O10" s="188">
        <v>45086</v>
      </c>
      <c r="P10" s="188">
        <v>45099</v>
      </c>
      <c r="Q10" s="188">
        <v>45250</v>
      </c>
      <c r="R10" s="166"/>
      <c r="S10" s="166"/>
      <c r="T10" s="166" t="s">
        <v>133</v>
      </c>
      <c r="U10" s="166" t="s">
        <v>411</v>
      </c>
      <c r="V10" s="166" t="s">
        <v>419</v>
      </c>
      <c r="W10" s="166"/>
      <c r="X10" s="166"/>
      <c r="Y10" s="166">
        <v>123</v>
      </c>
      <c r="Z10" s="188">
        <v>44937</v>
      </c>
      <c r="AA10" s="166"/>
      <c r="AB10" s="166"/>
      <c r="AC10" s="166">
        <v>1923</v>
      </c>
      <c r="AD10" s="166"/>
      <c r="AE10" s="166"/>
      <c r="AF10" s="166" t="s">
        <v>415</v>
      </c>
      <c r="AG10" s="189">
        <v>3000000</v>
      </c>
      <c r="AH10" s="188">
        <v>45099</v>
      </c>
      <c r="AI10" s="166"/>
      <c r="AJ10" s="166"/>
      <c r="AK10" s="166"/>
      <c r="AL10" s="189">
        <v>3000000</v>
      </c>
      <c r="AM10" s="166"/>
      <c r="AN10" s="166"/>
      <c r="AO10" s="166"/>
      <c r="AP10" s="166"/>
      <c r="AQ10" s="166" t="s">
        <v>416</v>
      </c>
      <c r="AR10" s="166"/>
      <c r="AS10" s="166"/>
      <c r="AT10" s="166"/>
      <c r="AU10" s="166"/>
      <c r="AV10" s="166"/>
      <c r="AW10" s="166"/>
      <c r="AX10" s="166"/>
      <c r="AY10" s="166"/>
      <c r="AZ10" s="166"/>
      <c r="BA10" s="166"/>
      <c r="BB10" s="166"/>
      <c r="BC10" s="166"/>
      <c r="BD10" s="166"/>
      <c r="BE10" s="166"/>
      <c r="BF10" s="190"/>
      <c r="BG10" s="190"/>
      <c r="BH10" s="190"/>
      <c r="BP10" s="198"/>
    </row>
    <row r="11" spans="1:98" ht="58.5" customHeight="1" x14ac:dyDescent="0.25">
      <c r="A11" s="166">
        <v>111061</v>
      </c>
      <c r="B11" s="166" t="s">
        <v>417</v>
      </c>
      <c r="C11" s="166" t="s">
        <v>123</v>
      </c>
      <c r="D11" s="166" t="s">
        <v>124</v>
      </c>
      <c r="E11" s="166">
        <v>901444047</v>
      </c>
      <c r="F11" s="166">
        <v>1</v>
      </c>
      <c r="G11" s="166"/>
      <c r="H11" s="166"/>
      <c r="I11" s="166" t="s">
        <v>127</v>
      </c>
      <c r="J11" s="166"/>
      <c r="K11" s="166" t="s">
        <v>411</v>
      </c>
      <c r="L11" s="166" t="s">
        <v>412</v>
      </c>
      <c r="M11" s="166" t="s">
        <v>413</v>
      </c>
      <c r="N11" s="166" t="s">
        <v>418</v>
      </c>
      <c r="O11" s="188">
        <v>45086</v>
      </c>
      <c r="P11" s="188">
        <v>45099</v>
      </c>
      <c r="Q11" s="188">
        <v>45250</v>
      </c>
      <c r="R11" s="166"/>
      <c r="S11" s="166"/>
      <c r="T11" s="166" t="s">
        <v>133</v>
      </c>
      <c r="U11" s="166" t="s">
        <v>411</v>
      </c>
      <c r="V11" s="166" t="s">
        <v>419</v>
      </c>
      <c r="W11" s="166"/>
      <c r="X11" s="166"/>
      <c r="Y11" s="166">
        <v>123</v>
      </c>
      <c r="Z11" s="188">
        <v>44937</v>
      </c>
      <c r="AA11" s="166"/>
      <c r="AB11" s="166"/>
      <c r="AC11" s="166">
        <v>2823</v>
      </c>
      <c r="AD11" s="166"/>
      <c r="AE11" s="166"/>
      <c r="AF11" s="166" t="s">
        <v>415</v>
      </c>
      <c r="AG11" s="189">
        <v>3300001</v>
      </c>
      <c r="AH11" s="188">
        <v>45099</v>
      </c>
      <c r="AI11" s="166"/>
      <c r="AJ11" s="166"/>
      <c r="AK11" s="166"/>
      <c r="AL11" s="189">
        <v>3300001</v>
      </c>
      <c r="AM11" s="166"/>
      <c r="AN11" s="166"/>
      <c r="AO11" s="166"/>
      <c r="AP11" s="166"/>
      <c r="AQ11" s="166" t="s">
        <v>416</v>
      </c>
      <c r="AR11" s="166"/>
      <c r="AS11" s="166"/>
      <c r="AT11" s="166"/>
      <c r="AU11" s="166"/>
      <c r="AV11" s="166"/>
      <c r="AW11" s="166"/>
      <c r="AX11" s="166"/>
      <c r="AY11" s="166"/>
      <c r="AZ11" s="166"/>
      <c r="BA11" s="166"/>
      <c r="BB11" s="166"/>
      <c r="BC11" s="166"/>
      <c r="BD11" s="166"/>
      <c r="BE11" s="166"/>
      <c r="BF11" s="190"/>
      <c r="BG11" s="190"/>
      <c r="BH11" s="190"/>
      <c r="BQ11" s="2"/>
      <c r="BR11" s="2"/>
      <c r="BY11" s="21"/>
      <c r="CB11" s="2"/>
    </row>
    <row r="12" spans="1:98" ht="33.75" customHeight="1" x14ac:dyDescent="0.25">
      <c r="A12" s="166">
        <v>111062</v>
      </c>
      <c r="B12" s="166" t="s">
        <v>417</v>
      </c>
      <c r="C12" s="166" t="s">
        <v>123</v>
      </c>
      <c r="D12" s="166" t="s">
        <v>124</v>
      </c>
      <c r="E12" s="166">
        <v>901444047</v>
      </c>
      <c r="F12" s="166">
        <v>1</v>
      </c>
      <c r="G12" s="166"/>
      <c r="H12" s="166"/>
      <c r="I12" s="166" t="s">
        <v>127</v>
      </c>
      <c r="J12" s="166"/>
      <c r="K12" s="166" t="s">
        <v>411</v>
      </c>
      <c r="L12" s="166" t="s">
        <v>412</v>
      </c>
      <c r="M12" s="166" t="s">
        <v>413</v>
      </c>
      <c r="N12" s="166" t="s">
        <v>418</v>
      </c>
      <c r="O12" s="188">
        <v>45086</v>
      </c>
      <c r="P12" s="188">
        <v>45099</v>
      </c>
      <c r="Q12" s="188">
        <v>45250</v>
      </c>
      <c r="R12" s="166"/>
      <c r="S12" s="166"/>
      <c r="T12" s="166" t="s">
        <v>133</v>
      </c>
      <c r="U12" s="166" t="s">
        <v>411</v>
      </c>
      <c r="V12" s="166" t="s">
        <v>419</v>
      </c>
      <c r="W12" s="166"/>
      <c r="X12" s="166"/>
      <c r="Y12" s="166">
        <v>123</v>
      </c>
      <c r="Z12" s="188">
        <v>44937</v>
      </c>
      <c r="AA12" s="166"/>
      <c r="AB12" s="166"/>
      <c r="AC12" s="166">
        <v>2723</v>
      </c>
      <c r="AD12" s="166"/>
      <c r="AE12" s="166"/>
      <c r="AF12" s="166" t="s">
        <v>415</v>
      </c>
      <c r="AG12" s="189">
        <v>3300001</v>
      </c>
      <c r="AH12" s="188">
        <v>45099</v>
      </c>
      <c r="AI12" s="166"/>
      <c r="AJ12" s="166"/>
      <c r="AK12" s="166"/>
      <c r="AL12" s="189">
        <v>3300001</v>
      </c>
      <c r="AM12" s="166"/>
      <c r="AN12" s="166"/>
      <c r="AO12" s="166"/>
      <c r="AP12" s="166"/>
      <c r="AQ12" s="166" t="s">
        <v>416</v>
      </c>
      <c r="AR12" s="166"/>
      <c r="AS12" s="166"/>
      <c r="AT12" s="166"/>
      <c r="AU12" s="166"/>
      <c r="AV12" s="166"/>
      <c r="AW12" s="166"/>
      <c r="AX12" s="166"/>
      <c r="AY12" s="166"/>
      <c r="AZ12" s="166"/>
      <c r="BA12" s="166"/>
      <c r="BB12" s="166"/>
      <c r="BC12" s="166"/>
      <c r="BD12" s="166"/>
      <c r="BE12" s="166"/>
      <c r="BF12" s="190"/>
      <c r="BG12" s="190"/>
      <c r="BH12" s="190"/>
      <c r="BP12" s="20"/>
      <c r="BQ12" s="2"/>
      <c r="BR12" s="2"/>
      <c r="BY12" s="21"/>
      <c r="CB12" s="2"/>
    </row>
    <row r="13" spans="1:98" ht="36.75" customHeight="1" x14ac:dyDescent="0.25">
      <c r="A13" s="166">
        <v>111063</v>
      </c>
      <c r="B13" s="166" t="s">
        <v>417</v>
      </c>
      <c r="C13" s="166" t="s">
        <v>123</v>
      </c>
      <c r="D13" s="166" t="s">
        <v>124</v>
      </c>
      <c r="E13" s="166">
        <v>901444047</v>
      </c>
      <c r="F13" s="166">
        <v>1</v>
      </c>
      <c r="G13" s="166"/>
      <c r="H13" s="166"/>
      <c r="I13" s="166" t="s">
        <v>127</v>
      </c>
      <c r="J13" s="166"/>
      <c r="K13" s="166" t="s">
        <v>411</v>
      </c>
      <c r="L13" s="166" t="s">
        <v>412</v>
      </c>
      <c r="M13" s="166" t="s">
        <v>413</v>
      </c>
      <c r="N13" s="166" t="s">
        <v>418</v>
      </c>
      <c r="O13" s="188">
        <v>45086</v>
      </c>
      <c r="P13" s="188">
        <v>45099</v>
      </c>
      <c r="Q13" s="188">
        <v>45250</v>
      </c>
      <c r="R13" s="166"/>
      <c r="S13" s="166"/>
      <c r="T13" s="166" t="s">
        <v>133</v>
      </c>
      <c r="U13" s="166" t="s">
        <v>411</v>
      </c>
      <c r="V13" s="166" t="s">
        <v>419</v>
      </c>
      <c r="W13" s="166"/>
      <c r="X13" s="166"/>
      <c r="Y13" s="166">
        <v>123</v>
      </c>
      <c r="Z13" s="188">
        <v>44937</v>
      </c>
      <c r="AA13" s="166"/>
      <c r="AB13" s="166"/>
      <c r="AC13" s="166">
        <v>2623</v>
      </c>
      <c r="AD13" s="166"/>
      <c r="AE13" s="166"/>
      <c r="AF13" s="166" t="s">
        <v>415</v>
      </c>
      <c r="AG13" s="189">
        <v>3000000</v>
      </c>
      <c r="AH13" s="188">
        <v>45099</v>
      </c>
      <c r="AI13" s="166"/>
      <c r="AJ13" s="166"/>
      <c r="AK13" s="166"/>
      <c r="AL13" s="189">
        <v>3000000</v>
      </c>
      <c r="AM13" s="166"/>
      <c r="AN13" s="166"/>
      <c r="AO13" s="166"/>
      <c r="AP13" s="166"/>
      <c r="AQ13" s="166" t="s">
        <v>416</v>
      </c>
      <c r="AR13" s="166"/>
      <c r="AS13" s="166"/>
      <c r="AT13" s="166"/>
      <c r="AU13" s="166"/>
      <c r="AV13" s="166"/>
      <c r="AW13" s="166"/>
      <c r="AX13" s="166"/>
      <c r="AY13" s="166"/>
      <c r="AZ13" s="166"/>
      <c r="BA13" s="166"/>
      <c r="BB13" s="166"/>
      <c r="BC13" s="166"/>
      <c r="BD13" s="166"/>
      <c r="BE13" s="166"/>
      <c r="BF13" s="190"/>
      <c r="BG13" s="190"/>
      <c r="BH13" s="190"/>
      <c r="BQ13" s="2"/>
      <c r="BY13" s="21"/>
      <c r="CB13" s="2"/>
    </row>
    <row r="14" spans="1:98" ht="41.25" customHeight="1" x14ac:dyDescent="0.25">
      <c r="A14" s="166">
        <v>111064</v>
      </c>
      <c r="B14" s="166" t="s">
        <v>417</v>
      </c>
      <c r="C14" s="166" t="s">
        <v>123</v>
      </c>
      <c r="D14" s="166" t="s">
        <v>124</v>
      </c>
      <c r="E14" s="166">
        <v>901444047</v>
      </c>
      <c r="F14" s="166">
        <v>1</v>
      </c>
      <c r="G14" s="166"/>
      <c r="H14" s="166"/>
      <c r="I14" s="166" t="s">
        <v>127</v>
      </c>
      <c r="J14" s="166"/>
      <c r="K14" s="166" t="s">
        <v>411</v>
      </c>
      <c r="L14" s="166" t="s">
        <v>412</v>
      </c>
      <c r="M14" s="166" t="s">
        <v>413</v>
      </c>
      <c r="N14" s="166" t="s">
        <v>418</v>
      </c>
      <c r="O14" s="188">
        <v>45086</v>
      </c>
      <c r="P14" s="188">
        <v>45099</v>
      </c>
      <c r="Q14" s="188">
        <v>45250</v>
      </c>
      <c r="R14" s="166"/>
      <c r="S14" s="166"/>
      <c r="T14" s="166" t="s">
        <v>133</v>
      </c>
      <c r="U14" s="166" t="s">
        <v>411</v>
      </c>
      <c r="V14" s="166" t="s">
        <v>419</v>
      </c>
      <c r="W14" s="166"/>
      <c r="X14" s="166"/>
      <c r="Y14" s="166">
        <v>123</v>
      </c>
      <c r="Z14" s="188">
        <v>44937</v>
      </c>
      <c r="AA14" s="166"/>
      <c r="AB14" s="166"/>
      <c r="AC14" s="166">
        <v>2423</v>
      </c>
      <c r="AD14" s="166"/>
      <c r="AE14" s="166"/>
      <c r="AF14" s="166" t="s">
        <v>415</v>
      </c>
      <c r="AG14" s="189">
        <v>13200004</v>
      </c>
      <c r="AH14" s="188">
        <v>45099</v>
      </c>
      <c r="AI14" s="166"/>
      <c r="AJ14" s="166"/>
      <c r="AK14" s="166"/>
      <c r="AL14" s="189">
        <v>13200004</v>
      </c>
      <c r="AM14" s="166"/>
      <c r="AN14" s="166"/>
      <c r="AO14" s="166"/>
      <c r="AP14" s="166"/>
      <c r="AQ14" s="166" t="s">
        <v>416</v>
      </c>
      <c r="AR14" s="166"/>
      <c r="AS14" s="166"/>
      <c r="AT14" s="166"/>
      <c r="AU14" s="166"/>
      <c r="AV14" s="166"/>
      <c r="AW14" s="166"/>
      <c r="AX14" s="166"/>
      <c r="AY14" s="166"/>
      <c r="AZ14" s="166"/>
      <c r="BA14" s="166"/>
      <c r="BB14" s="166"/>
      <c r="BC14" s="166"/>
      <c r="BD14" s="166"/>
      <c r="BE14" s="166"/>
      <c r="BF14" s="190"/>
      <c r="BG14" s="190"/>
      <c r="BH14" s="190"/>
      <c r="BI14" s="15"/>
      <c r="BJ14" s="15"/>
      <c r="BK14" s="15"/>
      <c r="BL14" s="15"/>
      <c r="BM14" s="15"/>
      <c r="BN14" s="15"/>
      <c r="BO14" s="15"/>
      <c r="BP14" s="15"/>
      <c r="BQ14" s="15"/>
      <c r="BR14" s="15"/>
      <c r="BS14" s="222"/>
      <c r="BT14" s="223"/>
      <c r="BU14" s="223"/>
      <c r="BV14" s="15"/>
      <c r="BW14" s="15"/>
      <c r="BX14" s="15"/>
      <c r="BY14" s="15"/>
      <c r="BZ14" s="15"/>
      <c r="CA14" s="15"/>
      <c r="CB14" s="15"/>
      <c r="CC14" s="15"/>
      <c r="CD14" s="8"/>
      <c r="CE14" s="15"/>
      <c r="CF14" s="219"/>
      <c r="CG14" s="15"/>
      <c r="CH14" s="15"/>
      <c r="CI14" s="15"/>
      <c r="CJ14" s="15"/>
      <c r="CK14" s="15"/>
      <c r="CL14" s="15"/>
      <c r="CM14" s="219"/>
      <c r="CN14" s="219">
        <v>0</v>
      </c>
      <c r="CO14" s="219"/>
    </row>
    <row r="15" spans="1:98" ht="57" customHeight="1" x14ac:dyDescent="0.25">
      <c r="A15" s="166">
        <v>111065</v>
      </c>
      <c r="B15" s="166" t="s">
        <v>417</v>
      </c>
      <c r="C15" s="166" t="s">
        <v>123</v>
      </c>
      <c r="D15" s="166" t="s">
        <v>124</v>
      </c>
      <c r="E15" s="166">
        <v>901444047</v>
      </c>
      <c r="F15" s="166">
        <v>1</v>
      </c>
      <c r="G15" s="166"/>
      <c r="H15" s="166"/>
      <c r="I15" s="166" t="s">
        <v>127</v>
      </c>
      <c r="J15" s="166"/>
      <c r="K15" s="166" t="s">
        <v>411</v>
      </c>
      <c r="L15" s="166" t="s">
        <v>412</v>
      </c>
      <c r="M15" s="166" t="s">
        <v>413</v>
      </c>
      <c r="N15" s="166" t="s">
        <v>418</v>
      </c>
      <c r="O15" s="188">
        <v>45086</v>
      </c>
      <c r="P15" s="188">
        <v>45099</v>
      </c>
      <c r="Q15" s="188">
        <v>45250</v>
      </c>
      <c r="R15" s="166"/>
      <c r="S15" s="166"/>
      <c r="T15" s="166" t="s">
        <v>133</v>
      </c>
      <c r="U15" s="166" t="s">
        <v>411</v>
      </c>
      <c r="V15" s="166" t="s">
        <v>419</v>
      </c>
      <c r="W15" s="166"/>
      <c r="X15" s="166"/>
      <c r="Y15" s="166">
        <v>123</v>
      </c>
      <c r="Z15" s="188">
        <v>44937</v>
      </c>
      <c r="AA15" s="166"/>
      <c r="AB15" s="166"/>
      <c r="AC15" s="166">
        <v>2523</v>
      </c>
      <c r="AD15" s="166"/>
      <c r="AE15" s="166"/>
      <c r="AF15" s="166" t="s">
        <v>415</v>
      </c>
      <c r="AG15" s="189">
        <v>2800000</v>
      </c>
      <c r="AH15" s="188">
        <v>45099</v>
      </c>
      <c r="AI15" s="166"/>
      <c r="AJ15" s="166"/>
      <c r="AK15" s="166"/>
      <c r="AL15" s="189">
        <v>2800000</v>
      </c>
      <c r="AM15" s="166"/>
      <c r="AN15" s="166"/>
      <c r="AO15" s="166"/>
      <c r="AP15" s="166"/>
      <c r="AQ15" s="166" t="s">
        <v>416</v>
      </c>
      <c r="AR15" s="166"/>
      <c r="AS15" s="166"/>
      <c r="AT15" s="166"/>
      <c r="AU15" s="166"/>
      <c r="AV15" s="166"/>
      <c r="AW15" s="166"/>
      <c r="AX15" s="166"/>
      <c r="AY15" s="166"/>
      <c r="AZ15" s="166"/>
      <c r="BA15" s="166"/>
      <c r="BB15" s="166"/>
      <c r="BC15" s="166"/>
      <c r="BD15" s="166"/>
      <c r="BE15" s="166"/>
      <c r="BF15" s="190"/>
      <c r="BG15" s="190"/>
      <c r="BH15" s="190"/>
      <c r="BI15" s="22"/>
      <c r="BJ15" s="22"/>
      <c r="BK15" s="22"/>
      <c r="BL15" s="22"/>
      <c r="BM15" s="22"/>
      <c r="BN15" s="22"/>
      <c r="BO15" s="22"/>
      <c r="BP15" s="22"/>
      <c r="BQ15" s="22"/>
      <c r="BR15" s="22"/>
    </row>
    <row r="16" spans="1:98" s="197" customFormat="1" ht="76.5" customHeight="1" x14ac:dyDescent="0.25">
      <c r="A16" s="166">
        <v>111066</v>
      </c>
      <c r="B16" s="166" t="s">
        <v>417</v>
      </c>
      <c r="C16" s="166" t="s">
        <v>123</v>
      </c>
      <c r="D16" s="166" t="s">
        <v>124</v>
      </c>
      <c r="E16" s="166">
        <v>901444047</v>
      </c>
      <c r="F16" s="166">
        <v>1</v>
      </c>
      <c r="G16" s="166"/>
      <c r="H16" s="166"/>
      <c r="I16" s="166" t="s">
        <v>127</v>
      </c>
      <c r="J16" s="166"/>
      <c r="K16" s="166" t="s">
        <v>411</v>
      </c>
      <c r="L16" s="166" t="s">
        <v>412</v>
      </c>
      <c r="M16" s="166" t="s">
        <v>413</v>
      </c>
      <c r="N16" s="166" t="s">
        <v>418</v>
      </c>
      <c r="O16" s="188">
        <v>45086</v>
      </c>
      <c r="P16" s="188">
        <v>45099</v>
      </c>
      <c r="Q16" s="188">
        <v>45250</v>
      </c>
      <c r="R16" s="166"/>
      <c r="S16" s="166"/>
      <c r="T16" s="166" t="s">
        <v>133</v>
      </c>
      <c r="U16" s="166" t="s">
        <v>411</v>
      </c>
      <c r="V16" s="166" t="s">
        <v>419</v>
      </c>
      <c r="W16" s="166"/>
      <c r="X16" s="166"/>
      <c r="Y16" s="166">
        <v>123</v>
      </c>
      <c r="Z16" s="188">
        <v>44937</v>
      </c>
      <c r="AA16" s="166"/>
      <c r="AB16" s="166"/>
      <c r="AC16" s="166">
        <v>2323</v>
      </c>
      <c r="AD16" s="166"/>
      <c r="AE16" s="166"/>
      <c r="AF16" s="166" t="s">
        <v>415</v>
      </c>
      <c r="AG16" s="189">
        <v>14186871</v>
      </c>
      <c r="AH16" s="188">
        <v>45099</v>
      </c>
      <c r="AI16" s="166"/>
      <c r="AJ16" s="166"/>
      <c r="AK16" s="166"/>
      <c r="AL16" s="189">
        <v>14186871</v>
      </c>
      <c r="AM16" s="166"/>
      <c r="AN16" s="166"/>
      <c r="AO16" s="166"/>
      <c r="AP16" s="166"/>
      <c r="AQ16" s="166" t="s">
        <v>416</v>
      </c>
      <c r="AR16" s="166"/>
      <c r="AS16" s="166"/>
      <c r="AT16" s="166"/>
      <c r="AU16" s="166"/>
      <c r="AV16" s="166"/>
      <c r="AW16" s="166"/>
      <c r="AX16" s="166"/>
      <c r="AY16" s="166"/>
      <c r="AZ16" s="166"/>
      <c r="BA16" s="166"/>
      <c r="BB16" s="166"/>
      <c r="BC16" s="166"/>
      <c r="BD16" s="166"/>
      <c r="BE16" s="166"/>
      <c r="BF16" s="190"/>
      <c r="BG16" s="190"/>
      <c r="BH16" s="190"/>
    </row>
    <row r="17" spans="1:98" s="197" customFormat="1" ht="123.75" customHeight="1" x14ac:dyDescent="0.25">
      <c r="A17" s="166">
        <v>111067</v>
      </c>
      <c r="B17" s="166" t="s">
        <v>417</v>
      </c>
      <c r="C17" s="166" t="s">
        <v>123</v>
      </c>
      <c r="D17" s="166" t="s">
        <v>124</v>
      </c>
      <c r="E17" s="166">
        <v>901444047</v>
      </c>
      <c r="F17" s="166">
        <v>1</v>
      </c>
      <c r="G17" s="166"/>
      <c r="H17" s="166"/>
      <c r="I17" s="166" t="s">
        <v>127</v>
      </c>
      <c r="J17" s="166"/>
      <c r="K17" s="166" t="s">
        <v>411</v>
      </c>
      <c r="L17" s="166" t="s">
        <v>412</v>
      </c>
      <c r="M17" s="166" t="s">
        <v>413</v>
      </c>
      <c r="N17" s="166" t="s">
        <v>418</v>
      </c>
      <c r="O17" s="188">
        <v>45086</v>
      </c>
      <c r="P17" s="188">
        <v>45099</v>
      </c>
      <c r="Q17" s="188">
        <v>45250</v>
      </c>
      <c r="R17" s="166"/>
      <c r="S17" s="166"/>
      <c r="T17" s="166" t="s">
        <v>133</v>
      </c>
      <c r="U17" s="166" t="s">
        <v>411</v>
      </c>
      <c r="V17" s="166" t="s">
        <v>419</v>
      </c>
      <c r="W17" s="166"/>
      <c r="X17" s="166"/>
      <c r="Y17" s="166">
        <v>123</v>
      </c>
      <c r="Z17" s="188">
        <v>44937</v>
      </c>
      <c r="AA17" s="166"/>
      <c r="AB17" s="166"/>
      <c r="AC17" s="166">
        <v>4923</v>
      </c>
      <c r="AD17" s="166"/>
      <c r="AE17" s="166"/>
      <c r="AF17" s="166" t="s">
        <v>415</v>
      </c>
      <c r="AG17" s="189">
        <v>17415384</v>
      </c>
      <c r="AH17" s="188">
        <v>45099</v>
      </c>
      <c r="AI17" s="166"/>
      <c r="AJ17" s="166"/>
      <c r="AK17" s="166"/>
      <c r="AL17" s="189">
        <v>17415384</v>
      </c>
      <c r="AM17" s="166"/>
      <c r="AN17" s="166"/>
      <c r="AO17" s="166"/>
      <c r="AP17" s="166"/>
      <c r="AQ17" s="166" t="s">
        <v>416</v>
      </c>
      <c r="AR17" s="166"/>
      <c r="AS17" s="166"/>
      <c r="AT17" s="166"/>
      <c r="AU17" s="166"/>
      <c r="AV17" s="166"/>
      <c r="AW17" s="166"/>
      <c r="AX17" s="166"/>
      <c r="AY17" s="166"/>
      <c r="AZ17" s="166"/>
      <c r="BA17" s="166"/>
      <c r="BB17" s="166"/>
      <c r="BC17" s="166"/>
      <c r="BD17" s="166"/>
      <c r="BE17" s="166"/>
      <c r="BF17" s="190"/>
      <c r="BG17" s="190"/>
      <c r="BH17" s="190"/>
      <c r="BI17" s="166"/>
      <c r="BJ17" s="166"/>
      <c r="BK17" s="166"/>
      <c r="BL17" s="166"/>
      <c r="BM17" s="166"/>
      <c r="BN17" s="166"/>
      <c r="BO17" s="166"/>
      <c r="BP17" s="166"/>
      <c r="BQ17" s="194"/>
      <c r="BR17" s="200"/>
      <c r="BS17" s="195"/>
    </row>
    <row r="18" spans="1:98" ht="102" customHeight="1" x14ac:dyDescent="0.25">
      <c r="A18" s="166">
        <v>111068</v>
      </c>
      <c r="B18" s="166" t="s">
        <v>417</v>
      </c>
      <c r="C18" s="166" t="s">
        <v>123</v>
      </c>
      <c r="D18" s="166" t="s">
        <v>124</v>
      </c>
      <c r="E18" s="166">
        <v>901444047</v>
      </c>
      <c r="F18" s="166">
        <v>1</v>
      </c>
      <c r="G18" s="166"/>
      <c r="H18" s="166"/>
      <c r="I18" s="166" t="s">
        <v>127</v>
      </c>
      <c r="J18" s="166"/>
      <c r="K18" s="166" t="s">
        <v>411</v>
      </c>
      <c r="L18" s="166" t="s">
        <v>412</v>
      </c>
      <c r="M18" s="166" t="s">
        <v>413</v>
      </c>
      <c r="N18" s="166" t="s">
        <v>418</v>
      </c>
      <c r="O18" s="188">
        <v>45086</v>
      </c>
      <c r="P18" s="188">
        <v>45104</v>
      </c>
      <c r="Q18" s="188">
        <v>45250</v>
      </c>
      <c r="R18" s="166"/>
      <c r="S18" s="166"/>
      <c r="T18" s="166" t="s">
        <v>133</v>
      </c>
      <c r="U18" s="166" t="s">
        <v>411</v>
      </c>
      <c r="V18" s="166" t="s">
        <v>419</v>
      </c>
      <c r="W18" s="166"/>
      <c r="X18" s="166"/>
      <c r="Y18" s="166">
        <v>123</v>
      </c>
      <c r="Z18" s="188">
        <v>44937</v>
      </c>
      <c r="AA18" s="166"/>
      <c r="AB18" s="166"/>
      <c r="AC18" s="166">
        <v>4823</v>
      </c>
      <c r="AD18" s="166"/>
      <c r="AE18" s="166"/>
      <c r="AF18" s="166" t="s">
        <v>415</v>
      </c>
      <c r="AG18" s="189">
        <v>24000000</v>
      </c>
      <c r="AH18" s="188">
        <v>45104</v>
      </c>
      <c r="AI18" s="166"/>
      <c r="AJ18" s="166"/>
      <c r="AK18" s="166"/>
      <c r="AL18" s="189">
        <v>24000000</v>
      </c>
      <c r="AM18" s="166"/>
      <c r="AN18" s="166"/>
      <c r="AO18" s="166"/>
      <c r="AP18" s="166"/>
      <c r="AQ18" s="166" t="s">
        <v>416</v>
      </c>
      <c r="AR18" s="166"/>
      <c r="AS18" s="166"/>
      <c r="AT18" s="166"/>
      <c r="AU18" s="166"/>
      <c r="AV18" s="166"/>
      <c r="AW18" s="166"/>
      <c r="AX18" s="166"/>
      <c r="AY18" s="166"/>
      <c r="AZ18" s="166"/>
      <c r="BA18" s="166"/>
      <c r="BB18" s="166"/>
      <c r="BC18" s="166"/>
      <c r="BD18" s="166"/>
      <c r="BE18" s="166"/>
      <c r="BF18" s="190"/>
      <c r="BG18" s="190"/>
      <c r="BH18" s="190"/>
    </row>
    <row r="19" spans="1:98" ht="113.25" customHeight="1" x14ac:dyDescent="0.25">
      <c r="A19" s="166">
        <v>111069</v>
      </c>
      <c r="B19" s="166" t="s">
        <v>417</v>
      </c>
      <c r="C19" s="166" t="s">
        <v>123</v>
      </c>
      <c r="D19" s="166" t="s">
        <v>124</v>
      </c>
      <c r="E19" s="166">
        <v>901444047</v>
      </c>
      <c r="F19" s="166">
        <v>1</v>
      </c>
      <c r="G19" s="166"/>
      <c r="H19" s="166"/>
      <c r="I19" s="166" t="s">
        <v>127</v>
      </c>
      <c r="J19" s="166"/>
      <c r="K19" s="166" t="s">
        <v>411</v>
      </c>
      <c r="L19" s="166" t="s">
        <v>412</v>
      </c>
      <c r="M19" s="166" t="s">
        <v>413</v>
      </c>
      <c r="N19" s="166" t="s">
        <v>418</v>
      </c>
      <c r="O19" s="188">
        <v>45086</v>
      </c>
      <c r="P19" s="188">
        <v>45099</v>
      </c>
      <c r="Q19" s="188">
        <v>45250</v>
      </c>
      <c r="R19" s="166"/>
      <c r="S19" s="166"/>
      <c r="T19" s="166" t="s">
        <v>133</v>
      </c>
      <c r="U19" s="166" t="s">
        <v>411</v>
      </c>
      <c r="V19" s="166" t="s">
        <v>419</v>
      </c>
      <c r="W19" s="166"/>
      <c r="X19" s="166"/>
      <c r="Y19" s="166">
        <v>123</v>
      </c>
      <c r="Z19" s="188">
        <v>44937</v>
      </c>
      <c r="AA19" s="166"/>
      <c r="AB19" s="166"/>
      <c r="AC19" s="166">
        <v>4723</v>
      </c>
      <c r="AD19" s="166"/>
      <c r="AE19" s="166"/>
      <c r="AF19" s="166" t="s">
        <v>415</v>
      </c>
      <c r="AG19" s="189">
        <v>56100017</v>
      </c>
      <c r="AH19" s="188">
        <v>45099</v>
      </c>
      <c r="AI19" s="166"/>
      <c r="AJ19" s="166"/>
      <c r="AK19" s="166"/>
      <c r="AL19" s="189">
        <v>56100017</v>
      </c>
      <c r="AM19" s="166"/>
      <c r="AN19" s="166"/>
      <c r="AO19" s="166"/>
      <c r="AP19" s="166"/>
      <c r="AQ19" s="166" t="s">
        <v>416</v>
      </c>
      <c r="AR19" s="166"/>
      <c r="AS19" s="166"/>
      <c r="AT19" s="166"/>
      <c r="AU19" s="166"/>
      <c r="AV19" s="166"/>
      <c r="AW19" s="166"/>
      <c r="AX19" s="166"/>
      <c r="AY19" s="166"/>
      <c r="AZ19" s="166"/>
      <c r="BA19" s="166"/>
      <c r="BB19" s="166"/>
      <c r="BC19" s="166"/>
      <c r="BD19" s="166"/>
      <c r="BE19" s="166"/>
      <c r="BF19" s="190"/>
      <c r="BG19" s="190"/>
      <c r="BH19" s="190"/>
    </row>
    <row r="20" spans="1:98" s="197" customFormat="1" ht="60" customHeight="1" x14ac:dyDescent="0.25">
      <c r="A20" s="166">
        <v>111524</v>
      </c>
      <c r="B20" s="166" t="s">
        <v>420</v>
      </c>
      <c r="C20" s="166" t="s">
        <v>123</v>
      </c>
      <c r="D20" s="166" t="s">
        <v>124</v>
      </c>
      <c r="E20" s="166">
        <v>900710493</v>
      </c>
      <c r="F20" s="166">
        <v>9</v>
      </c>
      <c r="G20" s="166"/>
      <c r="H20" s="166"/>
      <c r="I20" s="166" t="s">
        <v>127</v>
      </c>
      <c r="J20" s="166"/>
      <c r="K20" s="166" t="s">
        <v>411</v>
      </c>
      <c r="L20" s="166" t="s">
        <v>412</v>
      </c>
      <c r="M20" s="166" t="s">
        <v>413</v>
      </c>
      <c r="N20" s="166" t="s">
        <v>418</v>
      </c>
      <c r="O20" s="188">
        <v>45093</v>
      </c>
      <c r="P20" s="188">
        <v>45104</v>
      </c>
      <c r="Q20" s="188">
        <v>45250</v>
      </c>
      <c r="R20" s="166"/>
      <c r="S20" s="166"/>
      <c r="T20" s="166" t="s">
        <v>133</v>
      </c>
      <c r="U20" s="166" t="s">
        <v>411</v>
      </c>
      <c r="V20" s="166" t="s">
        <v>419</v>
      </c>
      <c r="W20" s="166"/>
      <c r="X20" s="166"/>
      <c r="Y20" s="166">
        <v>123</v>
      </c>
      <c r="Z20" s="188">
        <v>44937</v>
      </c>
      <c r="AA20" s="166"/>
      <c r="AB20" s="166"/>
      <c r="AC20" s="166">
        <v>5823</v>
      </c>
      <c r="AD20" s="166"/>
      <c r="AE20" s="166"/>
      <c r="AF20" s="166" t="s">
        <v>415</v>
      </c>
      <c r="AG20" s="189">
        <v>13200004</v>
      </c>
      <c r="AH20" s="188">
        <v>45104</v>
      </c>
      <c r="AI20" s="166"/>
      <c r="AJ20" s="166"/>
      <c r="AK20" s="166"/>
      <c r="AL20" s="189">
        <v>13200004</v>
      </c>
      <c r="AM20" s="166"/>
      <c r="AN20" s="166"/>
      <c r="AO20" s="166"/>
      <c r="AP20" s="166"/>
      <c r="AQ20" s="166" t="s">
        <v>416</v>
      </c>
      <c r="AR20" s="166"/>
      <c r="AS20" s="166"/>
      <c r="AT20" s="166"/>
      <c r="AU20" s="166"/>
      <c r="AV20" s="166"/>
      <c r="AW20" s="166"/>
      <c r="AX20" s="166"/>
      <c r="AY20" s="166"/>
      <c r="AZ20" s="166"/>
      <c r="BA20" s="166"/>
      <c r="BB20" s="166"/>
      <c r="BC20" s="166"/>
      <c r="BD20" s="166"/>
      <c r="BE20" s="166"/>
      <c r="BF20" s="190"/>
      <c r="BG20" s="190"/>
      <c r="BH20" s="190"/>
    </row>
    <row r="21" spans="1:98" s="197" customFormat="1" ht="72" customHeight="1" x14ac:dyDescent="0.25">
      <c r="A21" s="166">
        <v>111526</v>
      </c>
      <c r="B21" s="166" t="s">
        <v>420</v>
      </c>
      <c r="C21" s="166" t="s">
        <v>123</v>
      </c>
      <c r="D21" s="166" t="s">
        <v>124</v>
      </c>
      <c r="E21" s="166">
        <v>900710493</v>
      </c>
      <c r="F21" s="166">
        <v>9</v>
      </c>
      <c r="G21" s="166"/>
      <c r="H21" s="166"/>
      <c r="I21" s="166" t="s">
        <v>127</v>
      </c>
      <c r="J21" s="166"/>
      <c r="K21" s="166" t="s">
        <v>411</v>
      </c>
      <c r="L21" s="166" t="s">
        <v>412</v>
      </c>
      <c r="M21" s="166" t="s">
        <v>413</v>
      </c>
      <c r="N21" s="166" t="s">
        <v>418</v>
      </c>
      <c r="O21" s="188">
        <v>45093</v>
      </c>
      <c r="P21" s="188">
        <v>45104</v>
      </c>
      <c r="Q21" s="188">
        <v>45250</v>
      </c>
      <c r="R21" s="166"/>
      <c r="S21" s="166"/>
      <c r="T21" s="166" t="s">
        <v>133</v>
      </c>
      <c r="U21" s="166" t="s">
        <v>411</v>
      </c>
      <c r="V21" s="166" t="s">
        <v>419</v>
      </c>
      <c r="W21" s="166"/>
      <c r="X21" s="166"/>
      <c r="Y21" s="166">
        <v>123</v>
      </c>
      <c r="Z21" s="188">
        <v>44937</v>
      </c>
      <c r="AA21" s="166"/>
      <c r="AB21" s="166"/>
      <c r="AC21" s="166">
        <v>6223</v>
      </c>
      <c r="AD21" s="166"/>
      <c r="AE21" s="166"/>
      <c r="AF21" s="166" t="s">
        <v>415</v>
      </c>
      <c r="AG21" s="189">
        <v>19800006</v>
      </c>
      <c r="AH21" s="188">
        <v>45104</v>
      </c>
      <c r="AI21" s="166"/>
      <c r="AJ21" s="166"/>
      <c r="AK21" s="166"/>
      <c r="AL21" s="189">
        <v>19800006</v>
      </c>
      <c r="AM21" s="166"/>
      <c r="AN21" s="166"/>
      <c r="AO21" s="166"/>
      <c r="AP21" s="166"/>
      <c r="AQ21" s="166" t="s">
        <v>416</v>
      </c>
      <c r="AR21" s="166"/>
      <c r="AS21" s="166"/>
      <c r="AT21" s="166"/>
      <c r="AU21" s="166"/>
      <c r="AV21" s="166"/>
      <c r="AW21" s="166"/>
      <c r="AX21" s="166"/>
      <c r="AY21" s="166"/>
      <c r="AZ21" s="166"/>
      <c r="BA21" s="166"/>
      <c r="BB21" s="166"/>
      <c r="BC21" s="166"/>
      <c r="BD21" s="166"/>
      <c r="BE21" s="166"/>
      <c r="BF21" s="190"/>
      <c r="BG21" s="190"/>
      <c r="BH21" s="190"/>
    </row>
    <row r="22" spans="1:98" s="197" customFormat="1" ht="63" customHeight="1" x14ac:dyDescent="0.25">
      <c r="A22" s="166">
        <v>111527</v>
      </c>
      <c r="B22" s="166" t="s">
        <v>420</v>
      </c>
      <c r="C22" s="166" t="s">
        <v>123</v>
      </c>
      <c r="D22" s="166" t="s">
        <v>124</v>
      </c>
      <c r="E22" s="166">
        <v>900710493</v>
      </c>
      <c r="F22" s="166">
        <v>9</v>
      </c>
      <c r="G22" s="166"/>
      <c r="H22" s="166"/>
      <c r="I22" s="166" t="s">
        <v>127</v>
      </c>
      <c r="J22" s="166"/>
      <c r="K22" s="166" t="s">
        <v>411</v>
      </c>
      <c r="L22" s="166" t="s">
        <v>412</v>
      </c>
      <c r="M22" s="166" t="s">
        <v>413</v>
      </c>
      <c r="N22" s="166" t="s">
        <v>418</v>
      </c>
      <c r="O22" s="188">
        <v>45093</v>
      </c>
      <c r="P22" s="188">
        <v>45104</v>
      </c>
      <c r="Q22" s="188">
        <v>45250</v>
      </c>
      <c r="R22" s="166"/>
      <c r="S22" s="166"/>
      <c r="T22" s="166" t="s">
        <v>133</v>
      </c>
      <c r="U22" s="166" t="s">
        <v>411</v>
      </c>
      <c r="V22" s="166" t="s">
        <v>419</v>
      </c>
      <c r="W22" s="166"/>
      <c r="X22" s="166"/>
      <c r="Y22" s="166">
        <v>123</v>
      </c>
      <c r="Z22" s="188">
        <v>44937</v>
      </c>
      <c r="AA22" s="166"/>
      <c r="AB22" s="166"/>
      <c r="AC22" s="166">
        <v>6323</v>
      </c>
      <c r="AD22" s="166"/>
      <c r="AE22" s="166"/>
      <c r="AF22" s="166" t="s">
        <v>415</v>
      </c>
      <c r="AG22" s="189">
        <v>9000000</v>
      </c>
      <c r="AH22" s="188">
        <v>45104</v>
      </c>
      <c r="AI22" s="166"/>
      <c r="AJ22" s="166"/>
      <c r="AK22" s="166"/>
      <c r="AL22" s="189">
        <v>9000000</v>
      </c>
      <c r="AM22" s="166"/>
      <c r="AN22" s="166"/>
      <c r="AO22" s="166"/>
      <c r="AP22" s="166"/>
      <c r="AQ22" s="166" t="s">
        <v>416</v>
      </c>
      <c r="AR22" s="166"/>
      <c r="AS22" s="166"/>
      <c r="AT22" s="166"/>
      <c r="AU22" s="166"/>
      <c r="AV22" s="166"/>
      <c r="AW22" s="166"/>
      <c r="AX22" s="166"/>
      <c r="AY22" s="166"/>
      <c r="AZ22" s="166"/>
      <c r="BA22" s="166"/>
      <c r="BB22" s="166"/>
      <c r="BC22" s="166"/>
      <c r="BD22" s="166"/>
      <c r="BE22" s="166"/>
      <c r="BF22" s="190"/>
      <c r="BG22" s="190"/>
      <c r="BH22" s="190"/>
    </row>
    <row r="23" spans="1:98" s="197" customFormat="1" ht="81" customHeight="1" x14ac:dyDescent="0.25">
      <c r="A23" s="166">
        <v>111528</v>
      </c>
      <c r="B23" s="166" t="s">
        <v>420</v>
      </c>
      <c r="C23" s="166" t="s">
        <v>123</v>
      </c>
      <c r="D23" s="166" t="s">
        <v>124</v>
      </c>
      <c r="E23" s="166">
        <v>900710493</v>
      </c>
      <c r="F23" s="166">
        <v>9</v>
      </c>
      <c r="G23" s="166"/>
      <c r="H23" s="166"/>
      <c r="I23" s="166" t="s">
        <v>127</v>
      </c>
      <c r="J23" s="166"/>
      <c r="K23" s="166" t="s">
        <v>411</v>
      </c>
      <c r="L23" s="166" t="s">
        <v>412</v>
      </c>
      <c r="M23" s="166" t="s">
        <v>413</v>
      </c>
      <c r="N23" s="166" t="s">
        <v>418</v>
      </c>
      <c r="O23" s="188">
        <v>45093</v>
      </c>
      <c r="P23" s="188">
        <v>45104</v>
      </c>
      <c r="Q23" s="188">
        <v>45250</v>
      </c>
      <c r="R23" s="166"/>
      <c r="S23" s="166"/>
      <c r="T23" s="166" t="s">
        <v>133</v>
      </c>
      <c r="U23" s="166" t="s">
        <v>411</v>
      </c>
      <c r="V23" s="166" t="s">
        <v>419</v>
      </c>
      <c r="W23" s="166"/>
      <c r="X23" s="166"/>
      <c r="Y23" s="166">
        <v>123</v>
      </c>
      <c r="Z23" s="188">
        <v>44937</v>
      </c>
      <c r="AA23" s="166"/>
      <c r="AB23" s="166"/>
      <c r="AC23" s="166">
        <v>5923</v>
      </c>
      <c r="AD23" s="166"/>
      <c r="AE23" s="166"/>
      <c r="AF23" s="166" t="s">
        <v>415</v>
      </c>
      <c r="AG23" s="189">
        <v>11610256</v>
      </c>
      <c r="AH23" s="188">
        <v>45104</v>
      </c>
      <c r="AI23" s="166"/>
      <c r="AJ23" s="166"/>
      <c r="AK23" s="166"/>
      <c r="AL23" s="189">
        <v>11610256</v>
      </c>
      <c r="AM23" s="166"/>
      <c r="AN23" s="166"/>
      <c r="AO23" s="166"/>
      <c r="AP23" s="166"/>
      <c r="AQ23" s="166" t="s">
        <v>416</v>
      </c>
      <c r="AR23" s="166"/>
      <c r="AS23" s="166"/>
      <c r="AT23" s="166"/>
      <c r="AU23" s="166"/>
      <c r="AV23" s="166"/>
      <c r="AW23" s="166"/>
      <c r="AX23" s="166"/>
      <c r="AY23" s="166"/>
      <c r="AZ23" s="166"/>
      <c r="BA23" s="166"/>
      <c r="BB23" s="166"/>
      <c r="BC23" s="166"/>
      <c r="BD23" s="166"/>
      <c r="BE23" s="166"/>
      <c r="BF23" s="190"/>
      <c r="BG23" s="190"/>
      <c r="BH23" s="190"/>
    </row>
    <row r="24" spans="1:98" ht="86.25" customHeight="1" x14ac:dyDescent="0.25">
      <c r="A24" s="166">
        <v>111529</v>
      </c>
      <c r="B24" s="166" t="s">
        <v>420</v>
      </c>
      <c r="C24" s="166" t="s">
        <v>123</v>
      </c>
      <c r="D24" s="166" t="s">
        <v>124</v>
      </c>
      <c r="E24" s="166">
        <v>900710493</v>
      </c>
      <c r="F24" s="166">
        <v>9</v>
      </c>
      <c r="G24" s="166"/>
      <c r="H24" s="166"/>
      <c r="I24" s="166" t="s">
        <v>127</v>
      </c>
      <c r="J24" s="166"/>
      <c r="K24" s="166" t="s">
        <v>411</v>
      </c>
      <c r="L24" s="166" t="s">
        <v>412</v>
      </c>
      <c r="M24" s="166" t="s">
        <v>413</v>
      </c>
      <c r="N24" s="166" t="s">
        <v>418</v>
      </c>
      <c r="O24" s="188">
        <v>45093</v>
      </c>
      <c r="P24" s="188">
        <v>45104</v>
      </c>
      <c r="Q24" s="188">
        <v>45250</v>
      </c>
      <c r="R24" s="166"/>
      <c r="S24" s="166"/>
      <c r="T24" s="166" t="s">
        <v>133</v>
      </c>
      <c r="U24" s="166" t="s">
        <v>411</v>
      </c>
      <c r="V24" s="166" t="s">
        <v>419</v>
      </c>
      <c r="W24" s="166"/>
      <c r="X24" s="166"/>
      <c r="Y24" s="166">
        <v>123</v>
      </c>
      <c r="Z24" s="188">
        <v>44937</v>
      </c>
      <c r="AA24" s="166"/>
      <c r="AB24" s="166"/>
      <c r="AC24" s="166">
        <v>5723</v>
      </c>
      <c r="AD24" s="166"/>
      <c r="AE24" s="166"/>
      <c r="AF24" s="166" t="s">
        <v>415</v>
      </c>
      <c r="AG24" s="189">
        <v>3000000</v>
      </c>
      <c r="AH24" s="188">
        <v>45104</v>
      </c>
      <c r="AI24" s="166"/>
      <c r="AJ24" s="166"/>
      <c r="AK24" s="166"/>
      <c r="AL24" s="189">
        <v>3000000</v>
      </c>
      <c r="AM24" s="166"/>
      <c r="AN24" s="166"/>
      <c r="AO24" s="166"/>
      <c r="AP24" s="166"/>
      <c r="AQ24" s="166" t="s">
        <v>416</v>
      </c>
      <c r="AR24" s="166"/>
      <c r="AS24" s="166"/>
      <c r="AT24" s="166"/>
      <c r="AU24" s="166"/>
      <c r="AV24" s="166"/>
      <c r="AW24" s="166"/>
      <c r="AX24" s="166"/>
      <c r="AY24" s="166"/>
      <c r="AZ24" s="166"/>
      <c r="BA24" s="166"/>
      <c r="BB24" s="166"/>
      <c r="BC24" s="166"/>
      <c r="BD24" s="166"/>
      <c r="BE24" s="166"/>
      <c r="BF24" s="190"/>
      <c r="BG24" s="190"/>
      <c r="BH24" s="190"/>
    </row>
    <row r="25" spans="1:98" ht="63.75" customHeight="1" x14ac:dyDescent="0.25">
      <c r="A25" s="166">
        <v>111533</v>
      </c>
      <c r="B25" s="166" t="s">
        <v>420</v>
      </c>
      <c r="C25" s="166" t="s">
        <v>123</v>
      </c>
      <c r="D25" s="166" t="s">
        <v>124</v>
      </c>
      <c r="E25" s="166">
        <v>900710493</v>
      </c>
      <c r="F25" s="166">
        <v>9</v>
      </c>
      <c r="G25" s="166"/>
      <c r="H25" s="166"/>
      <c r="I25" s="166" t="s">
        <v>127</v>
      </c>
      <c r="J25" s="166"/>
      <c r="K25" s="166" t="s">
        <v>411</v>
      </c>
      <c r="L25" s="166" t="s">
        <v>412</v>
      </c>
      <c r="M25" s="166" t="s">
        <v>413</v>
      </c>
      <c r="N25" s="166" t="s">
        <v>418</v>
      </c>
      <c r="O25" s="188">
        <v>45093</v>
      </c>
      <c r="P25" s="188">
        <v>45104</v>
      </c>
      <c r="Q25" s="188">
        <v>45250</v>
      </c>
      <c r="R25" s="166"/>
      <c r="S25" s="166"/>
      <c r="T25" s="166" t="s">
        <v>133</v>
      </c>
      <c r="U25" s="166" t="s">
        <v>411</v>
      </c>
      <c r="V25" s="166" t="s">
        <v>419</v>
      </c>
      <c r="W25" s="166"/>
      <c r="X25" s="166"/>
      <c r="Y25" s="166">
        <v>123</v>
      </c>
      <c r="Z25" s="188">
        <v>44937</v>
      </c>
      <c r="AA25" s="166"/>
      <c r="AB25" s="166"/>
      <c r="AC25" s="166">
        <v>6123</v>
      </c>
      <c r="AD25" s="166"/>
      <c r="AE25" s="166"/>
      <c r="AF25" s="166" t="s">
        <v>415</v>
      </c>
      <c r="AG25" s="189">
        <v>5805130</v>
      </c>
      <c r="AH25" s="188">
        <v>45104</v>
      </c>
      <c r="AI25" s="166"/>
      <c r="AJ25" s="166"/>
      <c r="AK25" s="166"/>
      <c r="AL25" s="189">
        <v>5805130</v>
      </c>
      <c r="AM25" s="166"/>
      <c r="AN25" s="166"/>
      <c r="AO25" s="166"/>
      <c r="AP25" s="166"/>
      <c r="AQ25" s="166" t="s">
        <v>416</v>
      </c>
      <c r="AR25" s="166"/>
      <c r="AS25" s="166"/>
      <c r="AT25" s="166"/>
      <c r="AU25" s="166"/>
      <c r="AV25" s="166"/>
      <c r="AW25" s="166"/>
      <c r="AX25" s="166"/>
      <c r="AY25" s="166"/>
      <c r="AZ25" s="166"/>
      <c r="BA25" s="166"/>
      <c r="BB25" s="166"/>
      <c r="BC25" s="166"/>
      <c r="BD25" s="166"/>
      <c r="BE25" s="166"/>
      <c r="BF25" s="190"/>
      <c r="BG25" s="190"/>
      <c r="BH25" s="190"/>
    </row>
    <row r="26" spans="1:98" s="197" customFormat="1" ht="59.25" customHeight="1" x14ac:dyDescent="0.25">
      <c r="A26" s="166">
        <v>111534</v>
      </c>
      <c r="B26" s="166" t="s">
        <v>420</v>
      </c>
      <c r="C26" s="166" t="s">
        <v>123</v>
      </c>
      <c r="D26" s="166" t="s">
        <v>124</v>
      </c>
      <c r="E26" s="166">
        <v>900710493</v>
      </c>
      <c r="F26" s="166">
        <v>9</v>
      </c>
      <c r="G26" s="166"/>
      <c r="H26" s="166"/>
      <c r="I26" s="166" t="s">
        <v>127</v>
      </c>
      <c r="J26" s="166"/>
      <c r="K26" s="166" t="s">
        <v>411</v>
      </c>
      <c r="L26" s="166" t="s">
        <v>412</v>
      </c>
      <c r="M26" s="166" t="s">
        <v>413</v>
      </c>
      <c r="N26" s="166" t="s">
        <v>418</v>
      </c>
      <c r="O26" s="188">
        <v>45093</v>
      </c>
      <c r="P26" s="188">
        <v>45104</v>
      </c>
      <c r="Q26" s="188">
        <v>45250</v>
      </c>
      <c r="R26" s="166"/>
      <c r="S26" s="166"/>
      <c r="T26" s="166" t="s">
        <v>133</v>
      </c>
      <c r="U26" s="166" t="s">
        <v>411</v>
      </c>
      <c r="V26" s="166" t="s">
        <v>419</v>
      </c>
      <c r="W26" s="166"/>
      <c r="X26" s="166"/>
      <c r="Y26" s="166">
        <v>123</v>
      </c>
      <c r="Z26" s="188">
        <v>44937</v>
      </c>
      <c r="AA26" s="166"/>
      <c r="AB26" s="166"/>
      <c r="AC26" s="166">
        <v>6023</v>
      </c>
      <c r="AD26" s="166"/>
      <c r="AE26" s="166"/>
      <c r="AF26" s="166" t="s">
        <v>415</v>
      </c>
      <c r="AG26" s="189">
        <v>3300001</v>
      </c>
      <c r="AH26" s="188">
        <v>45104</v>
      </c>
      <c r="AI26" s="166"/>
      <c r="AJ26" s="166"/>
      <c r="AK26" s="166"/>
      <c r="AL26" s="189">
        <v>3300001</v>
      </c>
      <c r="AM26" s="166"/>
      <c r="AN26" s="166"/>
      <c r="AO26" s="166"/>
      <c r="AP26" s="166"/>
      <c r="AQ26" s="166" t="s">
        <v>416</v>
      </c>
      <c r="AR26" s="166"/>
      <c r="AS26" s="166"/>
      <c r="AT26" s="166"/>
      <c r="AU26" s="166"/>
      <c r="AV26" s="166"/>
      <c r="AW26" s="166"/>
      <c r="AX26" s="166"/>
      <c r="AY26" s="166"/>
      <c r="AZ26" s="166"/>
      <c r="BA26" s="166"/>
      <c r="BB26" s="166"/>
      <c r="BC26" s="166"/>
      <c r="BD26" s="166"/>
      <c r="BE26" s="166"/>
      <c r="BF26" s="190"/>
      <c r="BG26" s="190"/>
      <c r="BH26" s="190"/>
    </row>
    <row r="27" spans="1:98" s="197" customFormat="1" ht="51" customHeight="1" x14ac:dyDescent="0.25">
      <c r="A27" s="166">
        <v>111071</v>
      </c>
      <c r="B27" s="166" t="s">
        <v>417</v>
      </c>
      <c r="C27" s="166" t="s">
        <v>123</v>
      </c>
      <c r="D27" s="166" t="s">
        <v>124</v>
      </c>
      <c r="E27" s="166">
        <v>901444047</v>
      </c>
      <c r="F27" s="166">
        <v>1</v>
      </c>
      <c r="G27" s="166"/>
      <c r="H27" s="166"/>
      <c r="I27" s="166" t="s">
        <v>127</v>
      </c>
      <c r="J27" s="166"/>
      <c r="K27" s="166" t="s">
        <v>411</v>
      </c>
      <c r="L27" s="166" t="s">
        <v>412</v>
      </c>
      <c r="M27" s="166" t="s">
        <v>413</v>
      </c>
      <c r="N27" s="166" t="s">
        <v>418</v>
      </c>
      <c r="O27" s="188">
        <v>45086</v>
      </c>
      <c r="P27" s="188">
        <v>45099</v>
      </c>
      <c r="Q27" s="188">
        <v>45250</v>
      </c>
      <c r="R27" s="166"/>
      <c r="S27" s="166"/>
      <c r="T27" s="166" t="s">
        <v>133</v>
      </c>
      <c r="U27" s="166" t="s">
        <v>411</v>
      </c>
      <c r="V27" s="166" t="s">
        <v>419</v>
      </c>
      <c r="W27" s="166"/>
      <c r="X27" s="166"/>
      <c r="Y27" s="166">
        <v>123</v>
      </c>
      <c r="Z27" s="188">
        <v>44937</v>
      </c>
      <c r="AA27" s="166"/>
      <c r="AB27" s="166"/>
      <c r="AC27" s="166">
        <v>2223</v>
      </c>
      <c r="AD27" s="166"/>
      <c r="AE27" s="166"/>
      <c r="AF27" s="166" t="s">
        <v>415</v>
      </c>
      <c r="AG27" s="189">
        <v>3000000</v>
      </c>
      <c r="AH27" s="188">
        <v>45099</v>
      </c>
      <c r="AI27" s="166"/>
      <c r="AJ27" s="166"/>
      <c r="AK27" s="166"/>
      <c r="AL27" s="189">
        <v>3000000</v>
      </c>
      <c r="AM27" s="166"/>
      <c r="AN27" s="166"/>
      <c r="AO27" s="166"/>
      <c r="AP27" s="166"/>
      <c r="AQ27" s="166" t="s">
        <v>416</v>
      </c>
      <c r="AR27" s="166"/>
      <c r="AS27" s="166"/>
      <c r="AT27" s="166"/>
      <c r="AU27" s="166"/>
      <c r="AV27" s="166"/>
      <c r="AW27" s="166"/>
      <c r="AX27" s="166"/>
      <c r="AY27" s="166"/>
      <c r="AZ27" s="166"/>
      <c r="BA27" s="166"/>
      <c r="BB27" s="166"/>
      <c r="BC27" s="166"/>
      <c r="BD27" s="166"/>
      <c r="BE27" s="166"/>
      <c r="BF27" s="190"/>
      <c r="BG27" s="190"/>
      <c r="BH27" s="190"/>
    </row>
    <row r="28" spans="1:98" ht="53.25" customHeight="1" x14ac:dyDescent="0.25">
      <c r="A28" s="131">
        <v>111070</v>
      </c>
      <c r="B28" s="131" t="s">
        <v>417</v>
      </c>
      <c r="C28" s="131" t="s">
        <v>123</v>
      </c>
      <c r="D28" s="131" t="s">
        <v>124</v>
      </c>
      <c r="E28" s="131">
        <v>901444047</v>
      </c>
      <c r="F28" s="131">
        <v>1</v>
      </c>
      <c r="G28" s="131"/>
      <c r="H28" s="131"/>
      <c r="I28" s="131" t="s">
        <v>127</v>
      </c>
      <c r="J28" s="131"/>
      <c r="K28" s="131" t="s">
        <v>411</v>
      </c>
      <c r="L28" s="131" t="s">
        <v>412</v>
      </c>
      <c r="M28" s="131" t="s">
        <v>413</v>
      </c>
      <c r="N28" s="131" t="s">
        <v>418</v>
      </c>
      <c r="O28" s="138">
        <v>45086</v>
      </c>
      <c r="P28" s="138">
        <v>45099</v>
      </c>
      <c r="Q28" s="138">
        <v>45250</v>
      </c>
      <c r="R28" s="131"/>
      <c r="S28" s="131"/>
      <c r="T28" s="131" t="s">
        <v>133</v>
      </c>
      <c r="U28" s="131" t="s">
        <v>411</v>
      </c>
      <c r="V28" s="131" t="s">
        <v>419</v>
      </c>
      <c r="W28" s="131"/>
      <c r="X28" s="131"/>
      <c r="Y28" s="131">
        <v>123</v>
      </c>
      <c r="Z28" s="138">
        <v>44937</v>
      </c>
      <c r="AA28" s="131"/>
      <c r="AB28" s="131"/>
      <c r="AC28" s="131">
        <v>4623</v>
      </c>
      <c r="AD28" s="131"/>
      <c r="AE28" s="131"/>
      <c r="AF28" s="131" t="s">
        <v>415</v>
      </c>
      <c r="AG28" s="201">
        <v>24827023.969999999</v>
      </c>
      <c r="AH28" s="138">
        <v>45099</v>
      </c>
      <c r="AI28" s="131"/>
      <c r="AJ28" s="131"/>
      <c r="AK28" s="131"/>
      <c r="AL28" s="201">
        <v>24827023.969999999</v>
      </c>
      <c r="AM28" s="131"/>
      <c r="AN28" s="131"/>
      <c r="AO28" s="131"/>
      <c r="AP28" s="131"/>
      <c r="AQ28" s="131" t="s">
        <v>416</v>
      </c>
      <c r="AR28" s="131"/>
      <c r="AS28" s="131"/>
      <c r="AT28" s="131"/>
      <c r="AU28" s="131"/>
      <c r="AV28" s="131"/>
      <c r="AW28" s="131"/>
      <c r="AX28" s="131"/>
      <c r="AY28" s="131"/>
      <c r="AZ28" s="131"/>
      <c r="BA28" s="131"/>
      <c r="BB28" s="131"/>
      <c r="BC28" s="131"/>
      <c r="BD28" s="131"/>
      <c r="BE28" s="131"/>
      <c r="BF28" s="202"/>
      <c r="BG28" s="202"/>
      <c r="BH28" s="202"/>
    </row>
    <row r="29" spans="1:98" s="203" customFormat="1" ht="54.75" customHeight="1" x14ac:dyDescent="0.25">
      <c r="A29" s="131">
        <v>111072</v>
      </c>
      <c r="B29" s="131" t="s">
        <v>417</v>
      </c>
      <c r="C29" s="131" t="s">
        <v>123</v>
      </c>
      <c r="D29" s="131" t="s">
        <v>124</v>
      </c>
      <c r="E29" s="131">
        <v>901444047</v>
      </c>
      <c r="F29" s="131">
        <v>1</v>
      </c>
      <c r="G29" s="131"/>
      <c r="H29" s="131"/>
      <c r="I29" s="131" t="s">
        <v>127</v>
      </c>
      <c r="J29" s="131"/>
      <c r="K29" s="131" t="s">
        <v>411</v>
      </c>
      <c r="L29" s="131" t="s">
        <v>412</v>
      </c>
      <c r="M29" s="131" t="s">
        <v>413</v>
      </c>
      <c r="N29" s="131" t="s">
        <v>418</v>
      </c>
      <c r="O29" s="138">
        <v>45086</v>
      </c>
      <c r="P29" s="138">
        <v>45099</v>
      </c>
      <c r="Q29" s="138">
        <v>45250</v>
      </c>
      <c r="R29" s="131"/>
      <c r="S29" s="131"/>
      <c r="T29" s="131" t="s">
        <v>133</v>
      </c>
      <c r="U29" s="131" t="s">
        <v>411</v>
      </c>
      <c r="V29" s="131" t="s">
        <v>419</v>
      </c>
      <c r="W29" s="131"/>
      <c r="X29" s="131"/>
      <c r="Y29" s="131">
        <v>123</v>
      </c>
      <c r="Z29" s="138">
        <v>44937</v>
      </c>
      <c r="AA29" s="131"/>
      <c r="AB29" s="131"/>
      <c r="AC29" s="131">
        <v>4523</v>
      </c>
      <c r="AD29" s="131"/>
      <c r="AE29" s="131"/>
      <c r="AF29" s="131" t="s">
        <v>415</v>
      </c>
      <c r="AG29" s="201">
        <v>3000000</v>
      </c>
      <c r="AH29" s="138">
        <v>45099</v>
      </c>
      <c r="AI29" s="131"/>
      <c r="AJ29" s="131"/>
      <c r="AK29" s="131"/>
      <c r="AL29" s="201">
        <v>3000000</v>
      </c>
      <c r="AM29" s="131"/>
      <c r="AN29" s="131"/>
      <c r="AO29" s="131"/>
      <c r="AP29" s="131"/>
      <c r="AQ29" s="131" t="s">
        <v>416</v>
      </c>
      <c r="AR29" s="131"/>
      <c r="AS29" s="131"/>
      <c r="AT29" s="131"/>
      <c r="AU29" s="131"/>
      <c r="AV29" s="131"/>
      <c r="AW29" s="131"/>
      <c r="AX29" s="131"/>
      <c r="AY29" s="131"/>
      <c r="AZ29" s="131"/>
      <c r="BA29" s="131"/>
      <c r="BB29" s="131"/>
      <c r="BC29" s="131"/>
      <c r="BD29" s="131"/>
      <c r="BE29" s="131"/>
      <c r="BF29" s="202"/>
      <c r="BG29" s="202"/>
      <c r="BH29" s="202"/>
      <c r="BI29" s="131"/>
      <c r="BJ29" s="131"/>
      <c r="BK29" s="131"/>
      <c r="BL29" s="131"/>
      <c r="BM29" s="131"/>
      <c r="BN29" s="131"/>
      <c r="BO29" s="131"/>
      <c r="BP29" s="131"/>
      <c r="BQ29" s="131"/>
      <c r="BR29" s="131"/>
      <c r="BS29" s="131"/>
      <c r="BT29" s="131"/>
      <c r="BU29" s="131"/>
      <c r="BV29" s="131"/>
      <c r="BW29" s="138"/>
      <c r="BX29" s="138"/>
      <c r="BY29" s="138"/>
      <c r="BZ29" s="131"/>
      <c r="CA29" s="131"/>
      <c r="CB29" s="131"/>
      <c r="CC29" s="131"/>
      <c r="CD29" s="131"/>
      <c r="CE29" s="131"/>
      <c r="CF29" s="131"/>
      <c r="CG29" s="131"/>
      <c r="CH29" s="138"/>
      <c r="CI29" s="131"/>
      <c r="CJ29" s="131"/>
      <c r="CK29" s="131"/>
      <c r="CL29" s="131"/>
      <c r="CM29" s="131"/>
      <c r="CN29" s="131"/>
      <c r="CO29" s="201"/>
      <c r="CP29" s="138"/>
      <c r="CQ29" s="131"/>
      <c r="CR29" s="131"/>
      <c r="CS29" s="131"/>
      <c r="CT29" s="201"/>
    </row>
    <row r="30" spans="1:98" ht="65.25" customHeight="1" x14ac:dyDescent="0.25">
      <c r="A30" s="131">
        <v>111073</v>
      </c>
      <c r="B30" s="131" t="s">
        <v>417</v>
      </c>
      <c r="C30" s="131" t="s">
        <v>123</v>
      </c>
      <c r="D30" s="131" t="s">
        <v>124</v>
      </c>
      <c r="E30" s="131">
        <v>901444047</v>
      </c>
      <c r="F30" s="131">
        <v>1</v>
      </c>
      <c r="G30" s="131"/>
      <c r="H30" s="131"/>
      <c r="I30" s="131" t="s">
        <v>127</v>
      </c>
      <c r="J30" s="131"/>
      <c r="K30" s="131" t="s">
        <v>411</v>
      </c>
      <c r="L30" s="131" t="s">
        <v>412</v>
      </c>
      <c r="M30" s="131" t="s">
        <v>413</v>
      </c>
      <c r="N30" s="131" t="s">
        <v>418</v>
      </c>
      <c r="O30" s="138">
        <v>45086</v>
      </c>
      <c r="P30" s="138">
        <v>45099</v>
      </c>
      <c r="Q30" s="138">
        <v>45250</v>
      </c>
      <c r="R30" s="131"/>
      <c r="S30" s="131"/>
      <c r="T30" s="131" t="s">
        <v>133</v>
      </c>
      <c r="U30" s="131" t="s">
        <v>411</v>
      </c>
      <c r="V30" s="131" t="s">
        <v>419</v>
      </c>
      <c r="W30" s="131"/>
      <c r="X30" s="131"/>
      <c r="Y30" s="131">
        <v>123</v>
      </c>
      <c r="Z30" s="138">
        <v>44937</v>
      </c>
      <c r="AA30" s="131"/>
      <c r="AB30" s="131"/>
      <c r="AC30" s="131">
        <v>4423</v>
      </c>
      <c r="AD30" s="131"/>
      <c r="AE30" s="131"/>
      <c r="AF30" s="131" t="s">
        <v>415</v>
      </c>
      <c r="AG30" s="201">
        <v>9900003</v>
      </c>
      <c r="AH30" s="138">
        <v>45099</v>
      </c>
      <c r="AI30" s="131"/>
      <c r="AJ30" s="131"/>
      <c r="AK30" s="131"/>
      <c r="AL30" s="201">
        <v>9900003</v>
      </c>
      <c r="AM30" s="131"/>
      <c r="AN30" s="131"/>
      <c r="AO30" s="131"/>
      <c r="AP30" s="131"/>
      <c r="AQ30" s="131" t="s">
        <v>416</v>
      </c>
      <c r="AR30" s="131"/>
      <c r="AS30" s="131"/>
      <c r="AT30" s="131"/>
      <c r="AU30" s="131"/>
      <c r="AV30" s="131"/>
      <c r="AW30" s="131"/>
      <c r="AX30" s="131"/>
      <c r="AY30" s="131"/>
      <c r="AZ30" s="131"/>
      <c r="BA30" s="131"/>
      <c r="BB30" s="131"/>
      <c r="BC30" s="131"/>
      <c r="BD30" s="131"/>
      <c r="BE30" s="131"/>
      <c r="BF30" s="202"/>
      <c r="BG30" s="202"/>
      <c r="BH30" s="202"/>
      <c r="BI30" s="131"/>
      <c r="BJ30" s="131"/>
      <c r="BK30" s="131"/>
      <c r="BL30" s="131"/>
      <c r="BM30" s="131"/>
      <c r="BN30" s="131"/>
      <c r="BO30" s="131"/>
      <c r="BP30" s="131"/>
      <c r="BQ30" s="131"/>
      <c r="BR30" s="131"/>
      <c r="BS30" s="131"/>
      <c r="BT30" s="131"/>
      <c r="BU30" s="131"/>
      <c r="BV30" s="131"/>
      <c r="BW30" s="138"/>
      <c r="BX30" s="138"/>
      <c r="BY30" s="138"/>
      <c r="BZ30" s="131"/>
      <c r="CA30" s="131"/>
      <c r="CB30" s="131"/>
      <c r="CC30" s="131"/>
      <c r="CD30" s="131"/>
      <c r="CE30" s="131"/>
      <c r="CF30" s="131"/>
      <c r="CG30" s="131"/>
      <c r="CH30" s="138"/>
      <c r="CI30" s="131"/>
      <c r="CJ30" s="131"/>
      <c r="CK30" s="131"/>
      <c r="CL30" s="131"/>
      <c r="CM30" s="131"/>
      <c r="CN30" s="131"/>
      <c r="CO30" s="201"/>
      <c r="CP30" s="138"/>
      <c r="CQ30" s="131"/>
      <c r="CR30" s="131"/>
      <c r="CS30" s="131"/>
      <c r="CT30" s="201"/>
    </row>
    <row r="31" spans="1:98" ht="81.75" customHeight="1" x14ac:dyDescent="0.25">
      <c r="A31" s="131">
        <v>111074</v>
      </c>
      <c r="B31" s="131" t="s">
        <v>417</v>
      </c>
      <c r="C31" s="131" t="s">
        <v>123</v>
      </c>
      <c r="D31" s="131" t="s">
        <v>124</v>
      </c>
      <c r="E31" s="131">
        <v>901444047</v>
      </c>
      <c r="F31" s="131">
        <v>1</v>
      </c>
      <c r="G31" s="131"/>
      <c r="H31" s="131"/>
      <c r="I31" s="131" t="s">
        <v>127</v>
      </c>
      <c r="J31" s="131"/>
      <c r="K31" s="131" t="s">
        <v>411</v>
      </c>
      <c r="L31" s="131" t="s">
        <v>412</v>
      </c>
      <c r="M31" s="131" t="s">
        <v>413</v>
      </c>
      <c r="N31" s="131" t="s">
        <v>418</v>
      </c>
      <c r="O31" s="138">
        <v>45086</v>
      </c>
      <c r="P31" s="138">
        <v>45099</v>
      </c>
      <c r="Q31" s="138">
        <v>45250</v>
      </c>
      <c r="R31" s="131"/>
      <c r="S31" s="131"/>
      <c r="T31" s="131" t="s">
        <v>133</v>
      </c>
      <c r="U31" s="131" t="s">
        <v>411</v>
      </c>
      <c r="V31" s="131" t="s">
        <v>419</v>
      </c>
      <c r="W31" s="131"/>
      <c r="X31" s="131"/>
      <c r="Y31" s="131">
        <v>123</v>
      </c>
      <c r="Z31" s="138">
        <v>44937</v>
      </c>
      <c r="AA31" s="131"/>
      <c r="AB31" s="131"/>
      <c r="AC31" s="131">
        <v>4323</v>
      </c>
      <c r="AD31" s="131"/>
      <c r="AE31" s="131"/>
      <c r="AF31" s="131" t="s">
        <v>415</v>
      </c>
      <c r="AG31" s="201">
        <v>3000000</v>
      </c>
      <c r="AH31" s="138">
        <v>45099</v>
      </c>
      <c r="AI31" s="131"/>
      <c r="AJ31" s="131"/>
      <c r="AK31" s="131"/>
      <c r="AL31" s="201">
        <v>3000000</v>
      </c>
      <c r="AM31" s="131"/>
      <c r="AN31" s="131"/>
      <c r="AO31" s="131"/>
      <c r="AP31" s="131"/>
      <c r="AQ31" s="131" t="s">
        <v>416</v>
      </c>
      <c r="AR31" s="131"/>
      <c r="AS31" s="131"/>
      <c r="AT31" s="131"/>
      <c r="AU31" s="131"/>
      <c r="AV31" s="131"/>
      <c r="AW31" s="131"/>
      <c r="AX31" s="131"/>
      <c r="AY31" s="131"/>
      <c r="AZ31" s="131"/>
      <c r="BA31" s="131"/>
      <c r="BB31" s="131"/>
      <c r="BC31" s="131"/>
      <c r="BD31" s="131"/>
      <c r="BE31" s="131"/>
      <c r="BF31" s="202"/>
      <c r="BG31" s="202"/>
      <c r="BH31" s="202"/>
      <c r="BI31" s="131"/>
      <c r="BJ31" s="131"/>
      <c r="BK31" s="131"/>
      <c r="BL31" s="131"/>
      <c r="BM31" s="131"/>
      <c r="BN31" s="131"/>
      <c r="BO31" s="131"/>
      <c r="BP31" s="131"/>
      <c r="BQ31" s="131"/>
      <c r="BR31" s="131"/>
      <c r="BS31" s="131"/>
      <c r="BT31" s="131"/>
      <c r="BU31" s="131"/>
      <c r="BV31" s="131"/>
      <c r="BW31" s="138"/>
      <c r="BX31" s="138"/>
      <c r="BY31" s="138"/>
      <c r="BZ31" s="131"/>
      <c r="CA31" s="131"/>
      <c r="CB31" s="131"/>
      <c r="CC31" s="131"/>
      <c r="CD31" s="131"/>
      <c r="CE31" s="131"/>
      <c r="CF31" s="131"/>
      <c r="CG31" s="131"/>
      <c r="CH31" s="138"/>
      <c r="CI31" s="131"/>
      <c r="CJ31" s="131"/>
      <c r="CK31" s="131"/>
      <c r="CL31" s="131"/>
      <c r="CM31" s="131"/>
      <c r="CN31" s="131"/>
      <c r="CO31" s="201"/>
      <c r="CP31" s="138"/>
      <c r="CQ31" s="131"/>
      <c r="CR31" s="131"/>
      <c r="CS31" s="131"/>
      <c r="CT31" s="201"/>
    </row>
    <row r="32" spans="1:98" s="208" customFormat="1" ht="47.25" customHeight="1" x14ac:dyDescent="0.25">
      <c r="A32" s="204">
        <v>111075</v>
      </c>
      <c r="B32" s="204" t="s">
        <v>417</v>
      </c>
      <c r="C32" s="204" t="s">
        <v>123</v>
      </c>
      <c r="D32" s="204" t="s">
        <v>124</v>
      </c>
      <c r="E32" s="204">
        <v>901444047</v>
      </c>
      <c r="F32" s="204">
        <v>1</v>
      </c>
      <c r="G32" s="204"/>
      <c r="H32" s="204"/>
      <c r="I32" s="204" t="s">
        <v>127</v>
      </c>
      <c r="J32" s="204"/>
      <c r="K32" s="204" t="s">
        <v>411</v>
      </c>
      <c r="L32" s="204" t="s">
        <v>412</v>
      </c>
      <c r="M32" s="204" t="s">
        <v>413</v>
      </c>
      <c r="N32" s="204" t="s">
        <v>418</v>
      </c>
      <c r="O32" s="205">
        <v>45086</v>
      </c>
      <c r="P32" s="205">
        <v>45099</v>
      </c>
      <c r="Q32" s="205">
        <v>45250</v>
      </c>
      <c r="R32" s="204"/>
      <c r="S32" s="204"/>
      <c r="T32" s="204" t="s">
        <v>133</v>
      </c>
      <c r="U32" s="204" t="s">
        <v>411</v>
      </c>
      <c r="V32" s="204" t="s">
        <v>419</v>
      </c>
      <c r="W32" s="204"/>
      <c r="X32" s="204"/>
      <c r="Y32" s="204">
        <v>123</v>
      </c>
      <c r="Z32" s="205">
        <v>44937</v>
      </c>
      <c r="AA32" s="204"/>
      <c r="AB32" s="204"/>
      <c r="AC32" s="204">
        <v>4223</v>
      </c>
      <c r="AD32" s="204"/>
      <c r="AE32" s="204"/>
      <c r="AF32" s="204" t="s">
        <v>415</v>
      </c>
      <c r="AG32" s="206">
        <v>7093436</v>
      </c>
      <c r="AH32" s="205">
        <v>45099</v>
      </c>
      <c r="AI32" s="204"/>
      <c r="AJ32" s="204"/>
      <c r="AK32" s="204"/>
      <c r="AL32" s="206">
        <v>7093436</v>
      </c>
      <c r="AM32" s="204"/>
      <c r="AN32" s="204"/>
      <c r="AO32" s="204"/>
      <c r="AP32" s="204"/>
      <c r="AQ32" s="204" t="s">
        <v>416</v>
      </c>
      <c r="AR32" s="204"/>
      <c r="AS32" s="204"/>
      <c r="AT32" s="204"/>
      <c r="AU32" s="204"/>
      <c r="AV32" s="204"/>
      <c r="AW32" s="204"/>
      <c r="AX32" s="204"/>
      <c r="AY32" s="204"/>
      <c r="AZ32" s="204"/>
      <c r="BA32" s="204"/>
      <c r="BB32" s="204"/>
      <c r="BC32" s="204"/>
      <c r="BD32" s="204"/>
      <c r="BE32" s="204"/>
      <c r="BF32" s="207"/>
      <c r="BG32" s="207"/>
      <c r="BH32" s="207"/>
      <c r="BI32" s="204"/>
      <c r="BJ32" s="204"/>
      <c r="BK32" s="204"/>
      <c r="BL32" s="204"/>
      <c r="BM32" s="204"/>
      <c r="BN32" s="204"/>
      <c r="BO32" s="204"/>
      <c r="BP32" s="204"/>
      <c r="BQ32" s="204"/>
      <c r="BR32" s="204"/>
      <c r="BS32" s="204"/>
      <c r="BT32" s="204"/>
      <c r="BU32" s="204"/>
      <c r="BV32" s="204"/>
      <c r="BW32" s="205"/>
      <c r="BX32" s="205"/>
      <c r="BY32" s="205"/>
      <c r="BZ32" s="204"/>
      <c r="CA32" s="204"/>
      <c r="CB32" s="204"/>
      <c r="CC32" s="204"/>
      <c r="CD32" s="204"/>
      <c r="CE32" s="204"/>
      <c r="CF32" s="204"/>
      <c r="CG32" s="204"/>
      <c r="CH32" s="205"/>
      <c r="CI32" s="204"/>
      <c r="CJ32" s="204"/>
      <c r="CK32" s="204"/>
      <c r="CL32" s="204"/>
      <c r="CM32" s="204"/>
      <c r="CN32" s="204"/>
      <c r="CO32" s="206"/>
      <c r="CP32" s="205"/>
      <c r="CQ32" s="204"/>
      <c r="CR32" s="204"/>
      <c r="CS32" s="204"/>
      <c r="CT32" s="206"/>
    </row>
    <row r="33" spans="1:98" s="203" customFormat="1" ht="27.75" customHeight="1" x14ac:dyDescent="0.25">
      <c r="A33" s="131">
        <v>111076</v>
      </c>
      <c r="B33" s="131" t="s">
        <v>417</v>
      </c>
      <c r="C33" s="131" t="s">
        <v>123</v>
      </c>
      <c r="D33" s="131" t="s">
        <v>124</v>
      </c>
      <c r="E33" s="131">
        <v>901444047</v>
      </c>
      <c r="F33" s="131">
        <v>1</v>
      </c>
      <c r="G33" s="131"/>
      <c r="H33" s="131"/>
      <c r="I33" s="131" t="s">
        <v>127</v>
      </c>
      <c r="J33" s="131"/>
      <c r="K33" s="131" t="s">
        <v>411</v>
      </c>
      <c r="L33" s="131" t="s">
        <v>412</v>
      </c>
      <c r="M33" s="131" t="s">
        <v>413</v>
      </c>
      <c r="N33" s="131" t="s">
        <v>418</v>
      </c>
      <c r="O33" s="138">
        <v>45086</v>
      </c>
      <c r="P33" s="131" t="s">
        <v>421</v>
      </c>
      <c r="Q33" s="138">
        <v>45250</v>
      </c>
      <c r="R33" s="131"/>
      <c r="S33" s="131"/>
      <c r="T33" s="131" t="s">
        <v>133</v>
      </c>
      <c r="U33" s="131" t="s">
        <v>411</v>
      </c>
      <c r="V33" s="131" t="s">
        <v>419</v>
      </c>
      <c r="W33" s="131"/>
      <c r="X33" s="131"/>
      <c r="Y33" s="131">
        <v>123</v>
      </c>
      <c r="Z33" s="138">
        <v>44937</v>
      </c>
      <c r="AA33" s="131"/>
      <c r="AB33" s="131"/>
      <c r="AC33" s="131">
        <v>2123</v>
      </c>
      <c r="AD33" s="131"/>
      <c r="AE33" s="131"/>
      <c r="AF33" s="131" t="s">
        <v>415</v>
      </c>
      <c r="AG33" s="201">
        <v>7093435</v>
      </c>
      <c r="AH33" s="131" t="s">
        <v>421</v>
      </c>
      <c r="AI33" s="131"/>
      <c r="AJ33" s="131"/>
      <c r="AK33" s="131"/>
      <c r="AL33" s="201">
        <v>7093435</v>
      </c>
      <c r="AM33" s="131"/>
      <c r="AN33" s="131"/>
      <c r="AO33" s="131"/>
      <c r="AP33" s="131"/>
      <c r="AQ33" s="131" t="s">
        <v>416</v>
      </c>
      <c r="AR33" s="131"/>
      <c r="AS33" s="131"/>
      <c r="AT33" s="131"/>
      <c r="AU33" s="131"/>
      <c r="AV33" s="131"/>
      <c r="AW33" s="131"/>
      <c r="AX33" s="131"/>
      <c r="AY33" s="131"/>
      <c r="AZ33" s="131"/>
      <c r="BA33" s="131"/>
      <c r="BB33" s="131"/>
      <c r="BC33" s="131"/>
      <c r="BD33" s="131"/>
      <c r="BE33" s="131"/>
      <c r="BF33" s="202"/>
      <c r="BG33" s="202"/>
      <c r="BH33" s="202"/>
      <c r="BI33" s="131"/>
      <c r="BJ33" s="131"/>
      <c r="BK33" s="131"/>
      <c r="BL33" s="131"/>
      <c r="BM33" s="131"/>
      <c r="BN33" s="131"/>
      <c r="BO33" s="131"/>
      <c r="BP33" s="131"/>
      <c r="BQ33" s="131"/>
      <c r="BR33" s="131"/>
      <c r="BS33" s="131"/>
      <c r="BT33" s="131"/>
      <c r="BU33" s="131"/>
      <c r="BV33" s="131"/>
      <c r="BW33" s="138"/>
      <c r="BX33" s="138"/>
      <c r="BY33" s="138"/>
      <c r="BZ33" s="131"/>
      <c r="CA33" s="131"/>
      <c r="CB33" s="131"/>
      <c r="CC33" s="131"/>
      <c r="CD33" s="131"/>
      <c r="CE33" s="131"/>
      <c r="CF33" s="131"/>
      <c r="CG33" s="131"/>
      <c r="CH33" s="138"/>
      <c r="CI33" s="131"/>
      <c r="CJ33" s="131"/>
      <c r="CK33" s="131"/>
      <c r="CL33" s="131"/>
      <c r="CM33" s="131"/>
      <c r="CN33" s="131"/>
      <c r="CO33" s="201"/>
      <c r="CP33" s="138"/>
      <c r="CQ33" s="131"/>
      <c r="CR33" s="131"/>
      <c r="CS33" s="131"/>
      <c r="CT33" s="201"/>
    </row>
    <row r="34" spans="1:98" s="203" customFormat="1" ht="200.25" customHeight="1" x14ac:dyDescent="0.25">
      <c r="A34" s="131">
        <v>111077</v>
      </c>
      <c r="B34" s="131" t="s">
        <v>417</v>
      </c>
      <c r="C34" s="131" t="s">
        <v>123</v>
      </c>
      <c r="D34" s="131" t="s">
        <v>124</v>
      </c>
      <c r="E34" s="131">
        <v>901444047</v>
      </c>
      <c r="F34" s="131">
        <v>1</v>
      </c>
      <c r="G34" s="131"/>
      <c r="H34" s="131"/>
      <c r="I34" s="131" t="s">
        <v>127</v>
      </c>
      <c r="J34" s="131"/>
      <c r="K34" s="131" t="s">
        <v>411</v>
      </c>
      <c r="L34" s="131" t="s">
        <v>412</v>
      </c>
      <c r="M34" s="131" t="s">
        <v>413</v>
      </c>
      <c r="N34" s="131" t="s">
        <v>418</v>
      </c>
      <c r="O34" s="138">
        <v>45086</v>
      </c>
      <c r="P34" s="138">
        <v>45099</v>
      </c>
      <c r="Q34" s="138">
        <v>45250</v>
      </c>
      <c r="R34" s="131"/>
      <c r="S34" s="131"/>
      <c r="T34" s="131" t="s">
        <v>133</v>
      </c>
      <c r="U34" s="131" t="s">
        <v>411</v>
      </c>
      <c r="V34" s="131" t="s">
        <v>419</v>
      </c>
      <c r="W34" s="131"/>
      <c r="X34" s="131"/>
      <c r="Y34" s="131">
        <v>123</v>
      </c>
      <c r="Z34" s="138">
        <v>44937</v>
      </c>
      <c r="AA34" s="131"/>
      <c r="AB34" s="131"/>
      <c r="AC34" s="131">
        <v>2023</v>
      </c>
      <c r="AD34" s="131"/>
      <c r="AE34" s="131"/>
      <c r="AF34" s="131" t="s">
        <v>415</v>
      </c>
      <c r="AG34" s="201">
        <v>6000000</v>
      </c>
      <c r="AH34" s="138">
        <v>45099</v>
      </c>
      <c r="AI34" s="131"/>
      <c r="AJ34" s="131"/>
      <c r="AK34" s="131"/>
      <c r="AL34" s="201">
        <v>6000000</v>
      </c>
      <c r="AM34" s="131"/>
      <c r="AN34" s="131"/>
      <c r="AO34" s="131"/>
      <c r="AP34" s="131"/>
      <c r="AQ34" s="131" t="s">
        <v>416</v>
      </c>
      <c r="AR34" s="131"/>
      <c r="AS34" s="131"/>
      <c r="AT34" s="131"/>
      <c r="AU34" s="131"/>
      <c r="AV34" s="131"/>
      <c r="AW34" s="131"/>
      <c r="AX34" s="131"/>
      <c r="AY34" s="131"/>
      <c r="AZ34" s="131"/>
      <c r="BA34" s="131"/>
      <c r="BB34" s="131"/>
      <c r="BC34" s="131"/>
      <c r="BD34" s="131"/>
      <c r="BE34" s="131"/>
      <c r="BF34" s="202"/>
      <c r="BG34" s="202"/>
      <c r="BH34" s="202"/>
      <c r="BI34" s="131"/>
      <c r="BJ34" s="131"/>
      <c r="BK34" s="131"/>
      <c r="BL34" s="131"/>
      <c r="BM34" s="131"/>
      <c r="BN34" s="131"/>
      <c r="BO34" s="131"/>
      <c r="BP34" s="131"/>
      <c r="BQ34" s="131"/>
      <c r="BR34" s="131"/>
      <c r="BS34" s="131"/>
      <c r="BT34" s="131"/>
      <c r="BU34" s="131"/>
      <c r="BV34" s="131"/>
      <c r="BW34" s="138"/>
      <c r="BX34" s="138"/>
      <c r="BY34" s="138"/>
      <c r="BZ34" s="131"/>
      <c r="CA34" s="131"/>
      <c r="CB34" s="131"/>
      <c r="CC34" s="131"/>
      <c r="CD34" s="131"/>
      <c r="CE34" s="131"/>
      <c r="CF34" s="131"/>
      <c r="CG34" s="131"/>
      <c r="CH34" s="138"/>
      <c r="CI34" s="131"/>
      <c r="CJ34" s="131"/>
      <c r="CK34" s="131"/>
      <c r="CL34" s="131"/>
      <c r="CM34" s="131"/>
      <c r="CN34" s="131"/>
      <c r="CO34" s="201"/>
      <c r="CP34" s="138"/>
      <c r="CQ34" s="131"/>
      <c r="CR34" s="131"/>
      <c r="CS34" s="131"/>
      <c r="CT34" s="201"/>
    </row>
    <row r="35" spans="1:98" s="203" customFormat="1" ht="120" customHeight="1" x14ac:dyDescent="0.25">
      <c r="A35" s="131">
        <v>111077</v>
      </c>
      <c r="B35" s="131" t="s">
        <v>417</v>
      </c>
      <c r="C35" s="131" t="s">
        <v>123</v>
      </c>
      <c r="D35" s="131" t="s">
        <v>124</v>
      </c>
      <c r="E35" s="131">
        <v>901444047</v>
      </c>
      <c r="F35" s="131">
        <v>1</v>
      </c>
      <c r="G35" s="131"/>
      <c r="H35" s="131"/>
      <c r="I35" s="131" t="s">
        <v>127</v>
      </c>
      <c r="J35" s="131"/>
      <c r="K35" s="131" t="s">
        <v>411</v>
      </c>
      <c r="L35" s="131" t="s">
        <v>412</v>
      </c>
      <c r="M35" s="131" t="s">
        <v>413</v>
      </c>
      <c r="N35" s="131" t="s">
        <v>418</v>
      </c>
      <c r="O35" s="138">
        <v>45086</v>
      </c>
      <c r="P35" s="138">
        <v>45099</v>
      </c>
      <c r="Q35" s="138">
        <v>45250</v>
      </c>
      <c r="R35" s="131"/>
      <c r="S35" s="131"/>
      <c r="T35" s="131" t="s">
        <v>133</v>
      </c>
      <c r="U35" s="131" t="s">
        <v>411</v>
      </c>
      <c r="V35" s="131" t="s">
        <v>419</v>
      </c>
      <c r="W35" s="131"/>
      <c r="X35" s="131"/>
      <c r="Y35" s="131">
        <v>123</v>
      </c>
      <c r="Z35" s="138">
        <v>44937</v>
      </c>
      <c r="AA35" s="131"/>
      <c r="AB35" s="131"/>
      <c r="AC35" s="131">
        <v>2023</v>
      </c>
      <c r="AD35" s="131"/>
      <c r="AE35" s="131"/>
      <c r="AF35" s="131" t="s">
        <v>415</v>
      </c>
      <c r="AG35" s="201">
        <v>6000000</v>
      </c>
      <c r="AH35" s="138">
        <v>45099</v>
      </c>
      <c r="AI35" s="131"/>
      <c r="AJ35" s="131"/>
      <c r="AK35" s="131"/>
      <c r="AL35" s="201">
        <v>6000000</v>
      </c>
      <c r="AM35" s="131"/>
      <c r="AN35" s="131"/>
      <c r="AO35" s="131"/>
      <c r="AP35" s="131"/>
      <c r="AQ35" s="131" t="s">
        <v>416</v>
      </c>
      <c r="AR35" s="131"/>
      <c r="AS35" s="131"/>
      <c r="AT35" s="131"/>
      <c r="AU35" s="131"/>
      <c r="AV35" s="131"/>
      <c r="AW35" s="131"/>
      <c r="AX35" s="131"/>
      <c r="AY35" s="131"/>
      <c r="AZ35" s="131"/>
      <c r="BA35" s="131"/>
      <c r="BB35" s="131"/>
      <c r="BC35" s="131"/>
      <c r="BD35" s="131"/>
      <c r="BE35" s="131"/>
      <c r="BF35" s="202"/>
      <c r="BG35" s="202"/>
      <c r="BH35" s="202"/>
      <c r="BI35" s="131"/>
      <c r="BJ35" s="131"/>
      <c r="BK35" s="131"/>
      <c r="BL35" s="131"/>
      <c r="BM35" s="131"/>
      <c r="BN35" s="131"/>
      <c r="BO35" s="131"/>
      <c r="BP35" s="131"/>
      <c r="BQ35" s="131"/>
      <c r="BR35" s="131"/>
      <c r="BS35" s="131"/>
      <c r="BT35" s="131"/>
      <c r="BU35" s="131"/>
      <c r="BV35" s="131"/>
      <c r="BW35" s="138"/>
      <c r="BX35" s="138"/>
      <c r="BY35" s="138"/>
      <c r="BZ35" s="131"/>
      <c r="CA35" s="131"/>
      <c r="CB35" s="131"/>
      <c r="CC35" s="131"/>
      <c r="CD35" s="131"/>
      <c r="CE35" s="131"/>
      <c r="CF35" s="131"/>
      <c r="CG35" s="131"/>
      <c r="CH35" s="138"/>
      <c r="CI35" s="131"/>
      <c r="CJ35" s="131"/>
      <c r="CK35" s="131"/>
      <c r="CL35" s="131"/>
      <c r="CM35" s="131"/>
      <c r="CN35" s="131"/>
      <c r="CO35" s="201"/>
      <c r="CP35" s="138"/>
      <c r="CQ35" s="131"/>
      <c r="CR35" s="131"/>
      <c r="CS35" s="131"/>
      <c r="CT35" s="201"/>
    </row>
    <row r="36" spans="1:98" s="203" customFormat="1" ht="93" customHeight="1" x14ac:dyDescent="0.25">
      <c r="A36" s="131">
        <v>111079</v>
      </c>
      <c r="B36" s="131" t="s">
        <v>417</v>
      </c>
      <c r="C36" s="131" t="s">
        <v>123</v>
      </c>
      <c r="D36" s="131" t="s">
        <v>124</v>
      </c>
      <c r="E36" s="131">
        <v>901444047</v>
      </c>
      <c r="F36" s="131">
        <v>1</v>
      </c>
      <c r="G36" s="131"/>
      <c r="H36" s="131"/>
      <c r="I36" s="131" t="s">
        <v>127</v>
      </c>
      <c r="J36" s="131"/>
      <c r="K36" s="131" t="s">
        <v>411</v>
      </c>
      <c r="L36" s="131" t="s">
        <v>412</v>
      </c>
      <c r="M36" s="131" t="s">
        <v>413</v>
      </c>
      <c r="N36" s="131" t="s">
        <v>418</v>
      </c>
      <c r="O36" s="138">
        <v>45086</v>
      </c>
      <c r="P36" s="138">
        <v>45099</v>
      </c>
      <c r="Q36" s="138">
        <v>45250</v>
      </c>
      <c r="R36" s="131"/>
      <c r="S36" s="131"/>
      <c r="T36" s="131" t="s">
        <v>133</v>
      </c>
      <c r="U36" s="131" t="s">
        <v>411</v>
      </c>
      <c r="V36" s="131" t="s">
        <v>419</v>
      </c>
      <c r="W36" s="131"/>
      <c r="X36" s="131"/>
      <c r="Y36" s="131">
        <v>123</v>
      </c>
      <c r="Z36" s="138">
        <v>44937</v>
      </c>
      <c r="AA36" s="131"/>
      <c r="AB36" s="131"/>
      <c r="AC36" s="131">
        <v>4023</v>
      </c>
      <c r="AD36" s="131"/>
      <c r="AE36" s="131"/>
      <c r="AF36" s="131" t="s">
        <v>415</v>
      </c>
      <c r="AG36" s="201">
        <v>26400008</v>
      </c>
      <c r="AH36" s="138">
        <v>45099</v>
      </c>
      <c r="AI36" s="131"/>
      <c r="AJ36" s="131"/>
      <c r="AK36" s="131"/>
      <c r="AL36" s="201">
        <v>26400008</v>
      </c>
      <c r="AM36" s="131"/>
      <c r="AN36" s="131"/>
      <c r="AO36" s="131"/>
      <c r="AP36" s="131"/>
      <c r="AQ36" s="131" t="s">
        <v>416</v>
      </c>
      <c r="AR36" s="131"/>
      <c r="AS36" s="131"/>
      <c r="AT36" s="131"/>
      <c r="AU36" s="131"/>
      <c r="AV36" s="131"/>
      <c r="AW36" s="131"/>
      <c r="AX36" s="131"/>
      <c r="AY36" s="131"/>
      <c r="AZ36" s="131"/>
      <c r="BA36" s="131"/>
      <c r="BB36" s="131"/>
      <c r="BC36" s="131"/>
      <c r="BD36" s="131"/>
      <c r="BE36" s="131"/>
      <c r="BF36" s="202"/>
      <c r="BG36" s="202"/>
      <c r="BH36" s="202"/>
      <c r="BI36" s="131"/>
      <c r="BJ36" s="131"/>
      <c r="BK36" s="131"/>
      <c r="BL36" s="131"/>
      <c r="BM36" s="131"/>
      <c r="BN36" s="131"/>
      <c r="BO36" s="131"/>
      <c r="BP36" s="131"/>
      <c r="BQ36" s="131"/>
      <c r="BR36" s="131"/>
      <c r="BS36" s="131"/>
      <c r="BT36" s="131"/>
      <c r="BU36" s="131"/>
      <c r="BV36" s="131"/>
      <c r="BW36" s="138"/>
      <c r="BX36" s="138"/>
      <c r="BY36" s="138"/>
      <c r="BZ36" s="131"/>
      <c r="CA36" s="131"/>
      <c r="CB36" s="131"/>
      <c r="CC36" s="131"/>
      <c r="CD36" s="131"/>
      <c r="CE36" s="131"/>
      <c r="CF36" s="131"/>
      <c r="CG36" s="131"/>
      <c r="CH36" s="138"/>
      <c r="CI36" s="131"/>
      <c r="CJ36" s="131"/>
      <c r="CK36" s="131"/>
      <c r="CL36" s="131"/>
      <c r="CM36" s="131"/>
      <c r="CN36" s="131"/>
      <c r="CO36" s="201"/>
      <c r="CP36" s="138"/>
      <c r="CQ36" s="131"/>
      <c r="CR36" s="131"/>
      <c r="CS36" s="131"/>
      <c r="CT36" s="201"/>
    </row>
    <row r="37" spans="1:98" s="203" customFormat="1" ht="120" customHeight="1" x14ac:dyDescent="0.25">
      <c r="A37" s="131">
        <v>111080</v>
      </c>
      <c r="B37" s="131" t="s">
        <v>417</v>
      </c>
      <c r="C37" s="131" t="s">
        <v>123</v>
      </c>
      <c r="D37" s="131" t="s">
        <v>124</v>
      </c>
      <c r="E37" s="131">
        <v>901444047</v>
      </c>
      <c r="F37" s="131">
        <v>1</v>
      </c>
      <c r="G37" s="131"/>
      <c r="H37" s="131"/>
      <c r="I37" s="131" t="s">
        <v>127</v>
      </c>
      <c r="J37" s="131"/>
      <c r="K37" s="131" t="s">
        <v>411</v>
      </c>
      <c r="L37" s="131" t="s">
        <v>412</v>
      </c>
      <c r="M37" s="131" t="s">
        <v>413</v>
      </c>
      <c r="N37" s="131" t="s">
        <v>418</v>
      </c>
      <c r="O37" s="138">
        <v>45086</v>
      </c>
      <c r="P37" s="138">
        <v>45099</v>
      </c>
      <c r="Q37" s="138">
        <v>45250</v>
      </c>
      <c r="R37" s="131"/>
      <c r="S37" s="131"/>
      <c r="T37" s="131" t="s">
        <v>133</v>
      </c>
      <c r="U37" s="131" t="s">
        <v>411</v>
      </c>
      <c r="V37" s="131" t="s">
        <v>419</v>
      </c>
      <c r="W37" s="131"/>
      <c r="X37" s="131"/>
      <c r="Y37" s="131">
        <v>123</v>
      </c>
      <c r="Z37" s="138">
        <v>44937</v>
      </c>
      <c r="AA37" s="131"/>
      <c r="AB37" s="131"/>
      <c r="AC37" s="131">
        <v>3923</v>
      </c>
      <c r="AD37" s="131"/>
      <c r="AE37" s="131"/>
      <c r="AF37" s="131" t="s">
        <v>415</v>
      </c>
      <c r="AG37" s="201">
        <v>16500005</v>
      </c>
      <c r="AH37" s="138">
        <v>45099</v>
      </c>
      <c r="AI37" s="131"/>
      <c r="AJ37" s="131"/>
      <c r="AK37" s="131"/>
      <c r="AL37" s="201">
        <v>16500005</v>
      </c>
      <c r="AM37" s="131"/>
      <c r="AN37" s="131"/>
      <c r="AO37" s="131"/>
      <c r="AP37" s="131"/>
      <c r="AQ37" s="131" t="s">
        <v>416</v>
      </c>
      <c r="AR37" s="131"/>
      <c r="AS37" s="131"/>
      <c r="AT37" s="131"/>
      <c r="AU37" s="131"/>
      <c r="AV37" s="131"/>
      <c r="AW37" s="131"/>
      <c r="AX37" s="131"/>
      <c r="AY37" s="131"/>
      <c r="AZ37" s="131"/>
      <c r="BA37" s="131"/>
      <c r="BB37" s="131"/>
      <c r="BC37" s="131"/>
      <c r="BD37" s="131"/>
      <c r="BE37" s="131"/>
      <c r="BF37" s="202"/>
      <c r="BG37" s="202"/>
      <c r="BH37" s="202"/>
      <c r="BI37" s="131"/>
      <c r="BJ37" s="131"/>
      <c r="BK37" s="131"/>
      <c r="BL37" s="131"/>
      <c r="BM37" s="131"/>
      <c r="BN37" s="131"/>
      <c r="BO37" s="131"/>
      <c r="BP37" s="131"/>
      <c r="BQ37" s="131"/>
      <c r="BR37" s="131"/>
      <c r="BS37" s="131"/>
      <c r="BT37" s="131"/>
      <c r="BU37" s="131"/>
      <c r="BV37" s="131"/>
      <c r="BW37" s="138"/>
      <c r="BX37" s="138"/>
      <c r="BY37" s="138"/>
      <c r="BZ37" s="131"/>
      <c r="CA37" s="131"/>
      <c r="CB37" s="131"/>
      <c r="CC37" s="131"/>
      <c r="CD37" s="131"/>
      <c r="CE37" s="131"/>
      <c r="CF37" s="131"/>
      <c r="CG37" s="131"/>
      <c r="CH37" s="138"/>
      <c r="CI37" s="131"/>
      <c r="CJ37" s="131"/>
      <c r="CK37" s="131"/>
      <c r="CL37" s="131"/>
      <c r="CM37" s="131"/>
      <c r="CN37" s="131"/>
      <c r="CO37" s="201"/>
      <c r="CP37" s="138"/>
      <c r="CQ37" s="131"/>
      <c r="CR37" s="131"/>
      <c r="CS37" s="131"/>
      <c r="CT37" s="201"/>
    </row>
    <row r="38" spans="1:98" s="203" customFormat="1" ht="69" customHeight="1" x14ac:dyDescent="0.25">
      <c r="A38" s="131">
        <v>111081</v>
      </c>
      <c r="B38" s="131" t="s">
        <v>417</v>
      </c>
      <c r="C38" s="131" t="s">
        <v>123</v>
      </c>
      <c r="D38" s="131" t="s">
        <v>124</v>
      </c>
      <c r="E38" s="131">
        <v>901444047</v>
      </c>
      <c r="F38" s="131">
        <v>1</v>
      </c>
      <c r="G38" s="131"/>
      <c r="H38" s="131"/>
      <c r="I38" s="131" t="s">
        <v>127</v>
      </c>
      <c r="J38" s="131"/>
      <c r="K38" s="131" t="s">
        <v>411</v>
      </c>
      <c r="L38" s="131" t="s">
        <v>412</v>
      </c>
      <c r="M38" s="131" t="s">
        <v>413</v>
      </c>
      <c r="N38" s="131" t="s">
        <v>418</v>
      </c>
      <c r="O38" s="138">
        <v>45086</v>
      </c>
      <c r="P38" s="138">
        <v>45099</v>
      </c>
      <c r="Q38" s="138">
        <v>45250</v>
      </c>
      <c r="R38" s="131"/>
      <c r="S38" s="131"/>
      <c r="T38" s="131" t="s">
        <v>133</v>
      </c>
      <c r="U38" s="131" t="s">
        <v>411</v>
      </c>
      <c r="V38" s="131" t="s">
        <v>419</v>
      </c>
      <c r="W38" s="131"/>
      <c r="X38" s="131"/>
      <c r="Y38" s="131">
        <v>123</v>
      </c>
      <c r="Z38" s="138">
        <v>44937</v>
      </c>
      <c r="AA38" s="131"/>
      <c r="AB38" s="131"/>
      <c r="AC38" s="131">
        <v>3823</v>
      </c>
      <c r="AD38" s="131"/>
      <c r="AE38" s="131"/>
      <c r="AF38" s="131" t="s">
        <v>415</v>
      </c>
      <c r="AG38" s="201">
        <v>7093435</v>
      </c>
      <c r="AH38" s="138">
        <v>45099</v>
      </c>
      <c r="AI38" s="131"/>
      <c r="AJ38" s="131"/>
      <c r="AK38" s="131"/>
      <c r="AL38" s="201">
        <v>7093435</v>
      </c>
      <c r="AM38" s="131"/>
      <c r="AN38" s="131"/>
      <c r="AO38" s="131"/>
      <c r="AP38" s="131"/>
      <c r="AQ38" s="131" t="s">
        <v>416</v>
      </c>
      <c r="AR38" s="131"/>
      <c r="AS38" s="131"/>
      <c r="AT38" s="131"/>
      <c r="AU38" s="131"/>
      <c r="AV38" s="131"/>
      <c r="AW38" s="131"/>
      <c r="AX38" s="131"/>
      <c r="AY38" s="131"/>
      <c r="AZ38" s="131"/>
      <c r="BA38" s="131"/>
      <c r="BB38" s="131"/>
      <c r="BC38" s="131"/>
      <c r="BD38" s="131"/>
      <c r="BE38" s="131"/>
      <c r="BF38" s="202"/>
      <c r="BG38" s="202"/>
      <c r="BH38" s="202"/>
      <c r="BI38" s="131"/>
      <c r="BJ38" s="131"/>
      <c r="BK38" s="131"/>
      <c r="BL38" s="131"/>
      <c r="BM38" s="131"/>
      <c r="BN38" s="131"/>
      <c r="BO38" s="131"/>
      <c r="BP38" s="131"/>
      <c r="BQ38" s="131"/>
      <c r="BR38" s="131"/>
      <c r="BS38" s="131"/>
      <c r="BT38" s="131"/>
      <c r="BU38" s="131"/>
      <c r="BV38" s="131"/>
      <c r="BW38" s="138"/>
      <c r="BX38" s="138"/>
      <c r="BY38" s="138"/>
      <c r="BZ38" s="131"/>
      <c r="CA38" s="131"/>
      <c r="CB38" s="131"/>
      <c r="CC38" s="131"/>
      <c r="CD38" s="131"/>
      <c r="CE38" s="131"/>
      <c r="CF38" s="131"/>
      <c r="CG38" s="131"/>
      <c r="CH38" s="138"/>
      <c r="CI38" s="131"/>
      <c r="CJ38" s="131"/>
      <c r="CK38" s="131"/>
      <c r="CL38" s="131"/>
      <c r="CM38" s="131"/>
      <c r="CN38" s="131"/>
      <c r="CO38" s="201"/>
      <c r="CP38" s="138"/>
      <c r="CQ38" s="131"/>
      <c r="CR38" s="131"/>
      <c r="CS38" s="131"/>
      <c r="CT38" s="201"/>
    </row>
    <row r="39" spans="1:98" ht="78.75" customHeight="1" x14ac:dyDescent="0.25">
      <c r="A39" s="131">
        <v>111082</v>
      </c>
      <c r="B39" s="131" t="s">
        <v>417</v>
      </c>
      <c r="C39" s="131" t="s">
        <v>123</v>
      </c>
      <c r="D39" s="131" t="s">
        <v>124</v>
      </c>
      <c r="E39" s="131">
        <v>901444047</v>
      </c>
      <c r="F39" s="131">
        <v>1</v>
      </c>
      <c r="G39" s="131"/>
      <c r="H39" s="131"/>
      <c r="I39" s="131" t="s">
        <v>127</v>
      </c>
      <c r="J39" s="131"/>
      <c r="K39" s="131" t="s">
        <v>411</v>
      </c>
      <c r="L39" s="131" t="s">
        <v>412</v>
      </c>
      <c r="M39" s="131" t="s">
        <v>413</v>
      </c>
      <c r="N39" s="131" t="s">
        <v>418</v>
      </c>
      <c r="O39" s="138">
        <v>45086</v>
      </c>
      <c r="P39" s="138">
        <v>45099</v>
      </c>
      <c r="Q39" s="138">
        <v>45250</v>
      </c>
      <c r="R39" s="131"/>
      <c r="S39" s="131"/>
      <c r="T39" s="131" t="s">
        <v>133</v>
      </c>
      <c r="U39" s="131" t="s">
        <v>411</v>
      </c>
      <c r="V39" s="131" t="s">
        <v>419</v>
      </c>
      <c r="W39" s="131"/>
      <c r="X39" s="131"/>
      <c r="Y39" s="131">
        <v>123</v>
      </c>
      <c r="Z39" s="138">
        <v>44937</v>
      </c>
      <c r="AA39" s="131"/>
      <c r="AB39" s="131"/>
      <c r="AC39" s="131">
        <v>3723</v>
      </c>
      <c r="AD39" s="131"/>
      <c r="AE39" s="131"/>
      <c r="AF39" s="131" t="s">
        <v>415</v>
      </c>
      <c r="AG39" s="201">
        <v>2700000</v>
      </c>
      <c r="AH39" s="138">
        <v>45099</v>
      </c>
      <c r="AI39" s="131"/>
      <c r="AJ39" s="131"/>
      <c r="AK39" s="131"/>
      <c r="AL39" s="201">
        <v>2700000</v>
      </c>
      <c r="AM39" s="131"/>
      <c r="AN39" s="131"/>
      <c r="AO39" s="131"/>
      <c r="AP39" s="131"/>
      <c r="AQ39" s="131" t="s">
        <v>416</v>
      </c>
      <c r="AR39" s="131"/>
      <c r="AS39" s="131"/>
      <c r="AT39" s="131"/>
      <c r="AU39" s="131"/>
      <c r="AV39" s="131"/>
      <c r="AW39" s="131"/>
      <c r="AX39" s="131"/>
      <c r="AY39" s="131"/>
      <c r="AZ39" s="131"/>
      <c r="BA39" s="131"/>
      <c r="BB39" s="131"/>
      <c r="BC39" s="131"/>
      <c r="BD39" s="131"/>
      <c r="BE39" s="131"/>
      <c r="BF39" s="202"/>
      <c r="BG39" s="202"/>
      <c r="BH39" s="202"/>
      <c r="BI39" s="131"/>
      <c r="BJ39" s="131"/>
      <c r="BK39" s="131"/>
      <c r="BL39" s="131"/>
      <c r="BM39" s="131"/>
      <c r="BN39" s="131"/>
      <c r="BO39" s="131"/>
      <c r="BP39" s="131"/>
      <c r="BQ39" s="131"/>
      <c r="BR39" s="131"/>
      <c r="BS39" s="131"/>
      <c r="BT39" s="131"/>
      <c r="BU39" s="131"/>
      <c r="BV39" s="131"/>
      <c r="BW39" s="138"/>
      <c r="BX39" s="138"/>
      <c r="BY39" s="138"/>
      <c r="BZ39" s="131"/>
      <c r="CA39" s="131"/>
      <c r="CB39" s="131"/>
      <c r="CC39" s="131"/>
      <c r="CD39" s="131"/>
      <c r="CE39" s="131"/>
      <c r="CF39" s="131"/>
      <c r="CG39" s="131"/>
      <c r="CH39" s="138"/>
      <c r="CI39" s="131"/>
      <c r="CJ39" s="131"/>
      <c r="CK39" s="131"/>
      <c r="CL39" s="131"/>
      <c r="CM39" s="131"/>
      <c r="CN39" s="131"/>
      <c r="CO39" s="201"/>
      <c r="CP39" s="138"/>
      <c r="CQ39" s="131"/>
      <c r="CR39" s="131"/>
      <c r="CS39" s="131"/>
      <c r="CT39" s="201"/>
    </row>
    <row r="40" spans="1:98" s="203" customFormat="1" ht="81.75" customHeight="1" x14ac:dyDescent="0.25">
      <c r="A40" s="131">
        <v>111220</v>
      </c>
      <c r="B40" s="131" t="s">
        <v>417</v>
      </c>
      <c r="C40" s="131" t="s">
        <v>123</v>
      </c>
      <c r="D40" s="131" t="s">
        <v>124</v>
      </c>
      <c r="E40" s="131">
        <v>901444047</v>
      </c>
      <c r="F40" s="131">
        <v>1</v>
      </c>
      <c r="G40" s="131"/>
      <c r="H40" s="131"/>
      <c r="I40" s="131" t="s">
        <v>127</v>
      </c>
      <c r="J40" s="131"/>
      <c r="K40" s="131" t="s">
        <v>411</v>
      </c>
      <c r="L40" s="131" t="s">
        <v>412</v>
      </c>
      <c r="M40" s="131" t="s">
        <v>413</v>
      </c>
      <c r="N40" s="131" t="s">
        <v>418</v>
      </c>
      <c r="O40" s="138">
        <v>45090</v>
      </c>
      <c r="P40" s="138">
        <v>45099</v>
      </c>
      <c r="Q40" s="138">
        <v>45250</v>
      </c>
      <c r="R40" s="131"/>
      <c r="S40" s="131"/>
      <c r="T40" s="131" t="s">
        <v>133</v>
      </c>
      <c r="U40" s="131" t="s">
        <v>411</v>
      </c>
      <c r="V40" s="131" t="s">
        <v>419</v>
      </c>
      <c r="W40" s="131"/>
      <c r="X40" s="131"/>
      <c r="Y40" s="131">
        <v>123</v>
      </c>
      <c r="Z40" s="138">
        <v>44937</v>
      </c>
      <c r="AA40" s="131"/>
      <c r="AB40" s="131"/>
      <c r="AC40" s="131">
        <v>5023</v>
      </c>
      <c r="AD40" s="131"/>
      <c r="AE40" s="131"/>
      <c r="AF40" s="131" t="s">
        <v>415</v>
      </c>
      <c r="AG40" s="201">
        <v>10640153.01</v>
      </c>
      <c r="AH40" s="138">
        <v>45099</v>
      </c>
      <c r="AI40" s="131"/>
      <c r="AJ40" s="131"/>
      <c r="AK40" s="131"/>
      <c r="AL40" s="201">
        <v>10640153.01</v>
      </c>
      <c r="AM40" s="131"/>
      <c r="AN40" s="131"/>
      <c r="AO40" s="131"/>
      <c r="AP40" s="131"/>
      <c r="AQ40" s="131" t="s">
        <v>416</v>
      </c>
      <c r="AR40" s="131"/>
      <c r="AS40" s="131"/>
      <c r="AT40" s="131"/>
      <c r="AU40" s="131"/>
      <c r="AV40" s="131"/>
      <c r="AW40" s="131"/>
      <c r="AX40" s="131"/>
      <c r="AY40" s="131"/>
      <c r="AZ40" s="131"/>
      <c r="BA40" s="131"/>
      <c r="BB40" s="131"/>
      <c r="BC40" s="131"/>
      <c r="BD40" s="131"/>
      <c r="BE40" s="131"/>
      <c r="BF40" s="202"/>
      <c r="BG40" s="202"/>
      <c r="BH40" s="202"/>
      <c r="BI40" s="131"/>
      <c r="BJ40" s="131"/>
      <c r="BK40" s="131"/>
      <c r="BL40" s="131"/>
      <c r="BM40" s="131"/>
      <c r="BN40" s="131"/>
      <c r="BO40" s="131"/>
      <c r="BP40" s="131"/>
      <c r="BQ40" s="131"/>
      <c r="BR40" s="131"/>
      <c r="BS40" s="131"/>
      <c r="BT40" s="131"/>
      <c r="BU40" s="131"/>
      <c r="BV40" s="131"/>
      <c r="BW40" s="138"/>
      <c r="BX40" s="138"/>
      <c r="BY40" s="138"/>
      <c r="BZ40" s="131"/>
      <c r="CA40" s="131"/>
      <c r="CB40" s="131"/>
      <c r="CC40" s="131"/>
      <c r="CD40" s="131"/>
      <c r="CE40" s="131"/>
      <c r="CF40" s="131"/>
      <c r="CG40" s="131"/>
      <c r="CH40" s="138"/>
      <c r="CI40" s="131"/>
      <c r="CJ40" s="131"/>
      <c r="CK40" s="131"/>
      <c r="CL40" s="131"/>
      <c r="CM40" s="131"/>
      <c r="CN40" s="131"/>
      <c r="CO40" s="201"/>
      <c r="CP40" s="138"/>
      <c r="CQ40" s="131"/>
      <c r="CR40" s="131"/>
      <c r="CS40" s="131"/>
      <c r="CT40" s="201"/>
    </row>
    <row r="41" spans="1:98" s="203" customFormat="1" ht="111.75" customHeight="1" x14ac:dyDescent="0.25">
      <c r="A41" s="131">
        <v>111515</v>
      </c>
      <c r="B41" s="131" t="s">
        <v>417</v>
      </c>
      <c r="C41" s="131" t="s">
        <v>123</v>
      </c>
      <c r="D41" s="131" t="s">
        <v>124</v>
      </c>
      <c r="E41" s="131">
        <v>901444047</v>
      </c>
      <c r="F41" s="131">
        <v>1</v>
      </c>
      <c r="G41" s="131"/>
      <c r="H41" s="131"/>
      <c r="I41" s="131" t="s">
        <v>127</v>
      </c>
      <c r="J41" s="131"/>
      <c r="K41" s="131" t="s">
        <v>411</v>
      </c>
      <c r="L41" s="131" t="s">
        <v>412</v>
      </c>
      <c r="M41" s="131" t="s">
        <v>413</v>
      </c>
      <c r="N41" s="131" t="s">
        <v>418</v>
      </c>
      <c r="O41" s="138">
        <v>45093</v>
      </c>
      <c r="P41" s="138">
        <v>45104</v>
      </c>
      <c r="Q41" s="138">
        <v>45250</v>
      </c>
      <c r="R41" s="131"/>
      <c r="S41" s="131"/>
      <c r="T41" s="131" t="s">
        <v>133</v>
      </c>
      <c r="U41" s="131" t="s">
        <v>411</v>
      </c>
      <c r="V41" s="131" t="s">
        <v>419</v>
      </c>
      <c r="W41" s="131"/>
      <c r="X41" s="131"/>
      <c r="Y41" s="131">
        <v>123</v>
      </c>
      <c r="Z41" s="138">
        <v>44937</v>
      </c>
      <c r="AA41" s="131"/>
      <c r="AB41" s="131"/>
      <c r="AC41" s="131">
        <v>5323</v>
      </c>
      <c r="AD41" s="131"/>
      <c r="AE41" s="131"/>
      <c r="AF41" s="131" t="s">
        <v>415</v>
      </c>
      <c r="AG41" s="201">
        <v>7093435</v>
      </c>
      <c r="AH41" s="138">
        <v>45104</v>
      </c>
      <c r="AI41" s="131"/>
      <c r="AJ41" s="131"/>
      <c r="AK41" s="131"/>
      <c r="AL41" s="201">
        <v>7093435</v>
      </c>
      <c r="AM41" s="131"/>
      <c r="AN41" s="131"/>
      <c r="AO41" s="131"/>
      <c r="AP41" s="131"/>
      <c r="AQ41" s="131" t="s">
        <v>416</v>
      </c>
      <c r="AR41" s="131"/>
      <c r="AS41" s="131"/>
      <c r="AT41" s="131"/>
      <c r="AU41" s="131"/>
      <c r="AV41" s="131"/>
      <c r="AW41" s="131"/>
      <c r="AX41" s="131"/>
      <c r="AY41" s="131"/>
      <c r="AZ41" s="131"/>
      <c r="BA41" s="131"/>
      <c r="BB41" s="131"/>
      <c r="BC41" s="131"/>
      <c r="BD41" s="131"/>
      <c r="BE41" s="131"/>
      <c r="BF41" s="202"/>
      <c r="BG41" s="202"/>
      <c r="BH41" s="202"/>
      <c r="BI41" s="131"/>
      <c r="BJ41" s="131"/>
      <c r="BK41" s="131"/>
      <c r="BL41" s="131"/>
      <c r="BM41" s="131"/>
      <c r="BN41" s="131"/>
      <c r="BO41" s="131"/>
      <c r="BP41" s="131"/>
      <c r="BQ41" s="131"/>
      <c r="BR41" s="131"/>
      <c r="BS41" s="131"/>
      <c r="BT41" s="131"/>
      <c r="BU41" s="131"/>
      <c r="BV41" s="131"/>
      <c r="BW41" s="138"/>
      <c r="BX41" s="138"/>
      <c r="BY41" s="138"/>
      <c r="BZ41" s="131"/>
      <c r="CA41" s="131"/>
      <c r="CB41" s="131"/>
      <c r="CC41" s="131"/>
      <c r="CD41" s="131"/>
      <c r="CE41" s="131"/>
      <c r="CF41" s="131"/>
      <c r="CG41" s="131"/>
      <c r="CH41" s="138"/>
      <c r="CI41" s="131"/>
      <c r="CJ41" s="131"/>
      <c r="CK41" s="131"/>
      <c r="CL41" s="131"/>
      <c r="CM41" s="131"/>
      <c r="CN41" s="131"/>
      <c r="CO41" s="201"/>
      <c r="CP41" s="138"/>
      <c r="CQ41" s="131"/>
      <c r="CR41" s="131"/>
      <c r="CS41" s="131"/>
      <c r="CT41" s="201"/>
    </row>
    <row r="42" spans="1:98" s="203" customFormat="1" ht="99" customHeight="1" x14ac:dyDescent="0.25">
      <c r="A42" s="131">
        <v>111516</v>
      </c>
      <c r="B42" s="131" t="s">
        <v>417</v>
      </c>
      <c r="C42" s="131" t="s">
        <v>123</v>
      </c>
      <c r="D42" s="131" t="s">
        <v>124</v>
      </c>
      <c r="E42" s="131">
        <v>901444047</v>
      </c>
      <c r="F42" s="131">
        <v>1</v>
      </c>
      <c r="G42" s="131"/>
      <c r="H42" s="131"/>
      <c r="I42" s="131" t="s">
        <v>127</v>
      </c>
      <c r="J42" s="131"/>
      <c r="K42" s="131" t="s">
        <v>411</v>
      </c>
      <c r="L42" s="131" t="s">
        <v>412</v>
      </c>
      <c r="M42" s="131" t="s">
        <v>413</v>
      </c>
      <c r="N42" s="131" t="s">
        <v>418</v>
      </c>
      <c r="O42" s="138">
        <v>45093</v>
      </c>
      <c r="P42" s="138">
        <v>45104</v>
      </c>
      <c r="Q42" s="138">
        <v>45250</v>
      </c>
      <c r="R42" s="131"/>
      <c r="S42" s="131"/>
      <c r="T42" s="131" t="s">
        <v>133</v>
      </c>
      <c r="U42" s="131" t="s">
        <v>411</v>
      </c>
      <c r="V42" s="131" t="s">
        <v>419</v>
      </c>
      <c r="W42" s="131"/>
      <c r="X42" s="131"/>
      <c r="Y42" s="131">
        <v>123</v>
      </c>
      <c r="Z42" s="138">
        <v>44937</v>
      </c>
      <c r="AA42" s="131"/>
      <c r="AB42" s="131"/>
      <c r="AC42" s="131">
        <v>5223</v>
      </c>
      <c r="AD42" s="131"/>
      <c r="AE42" s="131"/>
      <c r="AF42" s="131" t="s">
        <v>415</v>
      </c>
      <c r="AG42" s="201">
        <v>5600000</v>
      </c>
      <c r="AH42" s="138">
        <v>45104</v>
      </c>
      <c r="AI42" s="131"/>
      <c r="AJ42" s="131"/>
      <c r="AK42" s="131"/>
      <c r="AL42" s="201">
        <v>5600000</v>
      </c>
      <c r="AM42" s="131"/>
      <c r="AN42" s="131"/>
      <c r="AO42" s="131"/>
      <c r="AP42" s="131"/>
      <c r="AQ42" s="131" t="s">
        <v>416</v>
      </c>
      <c r="AR42" s="131"/>
      <c r="AS42" s="131"/>
      <c r="AT42" s="131"/>
      <c r="AU42" s="131"/>
      <c r="AV42" s="131"/>
      <c r="AW42" s="131"/>
      <c r="AX42" s="131"/>
      <c r="AY42" s="131"/>
      <c r="AZ42" s="131"/>
      <c r="BA42" s="131"/>
      <c r="BB42" s="131"/>
      <c r="BC42" s="131"/>
      <c r="BD42" s="131"/>
      <c r="BE42" s="131"/>
      <c r="BF42" s="202"/>
      <c r="BG42" s="202"/>
      <c r="BH42" s="202"/>
      <c r="BI42" s="131"/>
      <c r="BJ42" s="131"/>
      <c r="BK42" s="131"/>
      <c r="BL42" s="131"/>
      <c r="BM42" s="131"/>
      <c r="BN42" s="131"/>
      <c r="BO42" s="131"/>
      <c r="BP42" s="131"/>
      <c r="BQ42" s="131"/>
      <c r="BR42" s="131"/>
      <c r="BS42" s="131"/>
      <c r="BT42" s="131"/>
      <c r="BU42" s="131"/>
      <c r="BV42" s="131"/>
      <c r="BW42" s="138"/>
      <c r="BX42" s="138"/>
      <c r="BY42" s="138"/>
      <c r="BZ42" s="131"/>
      <c r="CA42" s="131"/>
      <c r="CB42" s="131"/>
      <c r="CC42" s="131"/>
      <c r="CD42" s="131"/>
      <c r="CE42" s="131"/>
      <c r="CF42" s="131"/>
      <c r="CG42" s="131"/>
      <c r="CH42" s="138"/>
      <c r="CI42" s="131"/>
      <c r="CJ42" s="131"/>
      <c r="CK42" s="131"/>
      <c r="CL42" s="131"/>
      <c r="CM42" s="131"/>
      <c r="CN42" s="131"/>
      <c r="CO42" s="201"/>
      <c r="CP42" s="138"/>
      <c r="CQ42" s="131"/>
      <c r="CR42" s="131"/>
      <c r="CS42" s="131"/>
      <c r="CT42" s="201"/>
    </row>
    <row r="43" spans="1:98" s="203" customFormat="1" ht="96.75" customHeight="1" x14ac:dyDescent="0.25">
      <c r="A43" s="131">
        <v>111523</v>
      </c>
      <c r="B43" s="131" t="s">
        <v>417</v>
      </c>
      <c r="C43" s="131" t="s">
        <v>123</v>
      </c>
      <c r="D43" s="131" t="s">
        <v>124</v>
      </c>
      <c r="E43" s="131">
        <v>901444047</v>
      </c>
      <c r="F43" s="131">
        <v>1</v>
      </c>
      <c r="G43" s="131"/>
      <c r="H43" s="131"/>
      <c r="I43" s="131" t="s">
        <v>127</v>
      </c>
      <c r="J43" s="131"/>
      <c r="K43" s="131" t="s">
        <v>411</v>
      </c>
      <c r="L43" s="131" t="s">
        <v>412</v>
      </c>
      <c r="M43" s="131" t="s">
        <v>413</v>
      </c>
      <c r="N43" s="131" t="s">
        <v>418</v>
      </c>
      <c r="O43" s="138">
        <v>45093</v>
      </c>
      <c r="P43" s="138">
        <v>45104</v>
      </c>
      <c r="Q43" s="138">
        <v>45250</v>
      </c>
      <c r="R43" s="131"/>
      <c r="S43" s="131"/>
      <c r="T43" s="131" t="s">
        <v>133</v>
      </c>
      <c r="U43" s="131" t="s">
        <v>411</v>
      </c>
      <c r="V43" s="131" t="s">
        <v>419</v>
      </c>
      <c r="W43" s="131"/>
      <c r="X43" s="131"/>
      <c r="Y43" s="131">
        <v>123</v>
      </c>
      <c r="Z43" s="138">
        <v>44937</v>
      </c>
      <c r="AA43" s="131"/>
      <c r="AB43" s="131"/>
      <c r="AC43" s="131">
        <v>5423</v>
      </c>
      <c r="AD43" s="131"/>
      <c r="AE43" s="131"/>
      <c r="AF43" s="131" t="s">
        <v>415</v>
      </c>
      <c r="AG43" s="201">
        <v>10640153.01</v>
      </c>
      <c r="AH43" s="138">
        <v>45104</v>
      </c>
      <c r="AI43" s="131"/>
      <c r="AJ43" s="131"/>
      <c r="AK43" s="131"/>
      <c r="AL43" s="201">
        <v>10640153.01</v>
      </c>
      <c r="AM43" s="131"/>
      <c r="AN43" s="131"/>
      <c r="AO43" s="131"/>
      <c r="AP43" s="131"/>
      <c r="AQ43" s="131" t="s">
        <v>416</v>
      </c>
      <c r="AR43" s="131"/>
      <c r="AS43" s="131"/>
      <c r="AT43" s="131"/>
      <c r="AU43" s="131"/>
      <c r="AV43" s="131"/>
      <c r="AW43" s="131"/>
      <c r="AX43" s="131"/>
      <c r="AY43" s="131"/>
      <c r="AZ43" s="131"/>
      <c r="BA43" s="131"/>
      <c r="BB43" s="131"/>
      <c r="BC43" s="131"/>
      <c r="BD43" s="131"/>
      <c r="BE43" s="131"/>
      <c r="BF43" s="202"/>
      <c r="BG43" s="202"/>
      <c r="BH43" s="202"/>
      <c r="BI43" s="131"/>
      <c r="BJ43" s="131"/>
      <c r="BK43" s="131"/>
      <c r="BL43" s="131"/>
      <c r="BM43" s="131"/>
      <c r="BN43" s="131"/>
      <c r="BO43" s="131"/>
      <c r="BP43" s="131"/>
      <c r="BQ43" s="131"/>
      <c r="BR43" s="131"/>
      <c r="BS43" s="131"/>
      <c r="BT43" s="131"/>
      <c r="BU43" s="131"/>
      <c r="BV43" s="131"/>
      <c r="BW43" s="138"/>
      <c r="BX43" s="138"/>
      <c r="BY43" s="138"/>
      <c r="BZ43" s="131"/>
      <c r="CA43" s="131"/>
      <c r="CB43" s="131"/>
      <c r="CC43" s="131"/>
      <c r="CD43" s="131"/>
      <c r="CE43" s="131"/>
      <c r="CF43" s="131"/>
      <c r="CG43" s="131"/>
      <c r="CH43" s="138"/>
      <c r="CI43" s="131"/>
      <c r="CJ43" s="131"/>
      <c r="CK43" s="131"/>
      <c r="CL43" s="131"/>
      <c r="CM43" s="131"/>
      <c r="CN43" s="131"/>
      <c r="CO43" s="201"/>
      <c r="CP43" s="138"/>
      <c r="CQ43" s="131"/>
      <c r="CR43" s="131"/>
      <c r="CS43" s="131"/>
      <c r="CT43" s="201"/>
    </row>
    <row r="44" spans="1:98" ht="96.75" customHeight="1" x14ac:dyDescent="0.25">
      <c r="A44" s="209">
        <v>122372</v>
      </c>
      <c r="B44" s="209" t="s">
        <v>422</v>
      </c>
      <c r="C44" s="209" t="s">
        <v>123</v>
      </c>
      <c r="D44" s="209" t="s">
        <v>124</v>
      </c>
      <c r="E44" s="210">
        <v>860007336</v>
      </c>
      <c r="F44" s="209">
        <v>1</v>
      </c>
      <c r="G44" s="209"/>
      <c r="H44" s="209"/>
      <c r="I44" s="209" t="s">
        <v>127</v>
      </c>
      <c r="J44" s="209"/>
      <c r="K44" s="209" t="s">
        <v>411</v>
      </c>
      <c r="L44" s="209" t="s">
        <v>412</v>
      </c>
      <c r="M44" s="209" t="s">
        <v>274</v>
      </c>
      <c r="N44" s="209" t="s">
        <v>423</v>
      </c>
      <c r="O44" s="211">
        <v>45273</v>
      </c>
      <c r="P44" s="211">
        <v>45273</v>
      </c>
      <c r="Q44" s="211">
        <v>45288</v>
      </c>
      <c r="R44" s="209"/>
      <c r="S44" s="209"/>
      <c r="T44" s="209" t="s">
        <v>181</v>
      </c>
      <c r="U44" s="209" t="s">
        <v>411</v>
      </c>
      <c r="V44" s="212" t="s">
        <v>424</v>
      </c>
      <c r="W44" s="209">
        <v>80019661</v>
      </c>
      <c r="X44" s="209"/>
      <c r="Y44" s="209">
        <v>8623</v>
      </c>
      <c r="Z44" s="211">
        <v>45266</v>
      </c>
      <c r="AA44" s="209"/>
      <c r="AB44" s="209"/>
      <c r="AC44" s="209">
        <v>74523</v>
      </c>
      <c r="AD44" s="211">
        <v>45273</v>
      </c>
      <c r="AE44" s="209"/>
      <c r="AF44" s="209" t="s">
        <v>415</v>
      </c>
      <c r="AG44" s="213">
        <v>4128050</v>
      </c>
      <c r="AH44" s="211">
        <v>45273</v>
      </c>
      <c r="AI44" s="214"/>
      <c r="AJ44" s="209"/>
      <c r="AK44" s="209"/>
      <c r="AL44" s="213">
        <v>4128050</v>
      </c>
      <c r="AM44" s="209"/>
      <c r="AN44" s="209"/>
      <c r="AO44" s="209"/>
      <c r="AP44" s="209"/>
      <c r="AQ44" s="209" t="s">
        <v>425</v>
      </c>
      <c r="AR44" s="209"/>
      <c r="AS44" s="209"/>
      <c r="AT44" s="214"/>
      <c r="AU44" s="214"/>
      <c r="AV44" s="209"/>
      <c r="AW44" s="209"/>
      <c r="AX44" s="209"/>
      <c r="AY44" s="209"/>
      <c r="AZ44" s="209"/>
      <c r="BA44" s="209"/>
      <c r="BB44" s="209"/>
      <c r="BC44" s="209"/>
      <c r="BD44" s="209"/>
      <c r="BE44" s="209"/>
      <c r="BF44" s="215"/>
      <c r="BG44" s="215"/>
      <c r="BH44" s="215"/>
      <c r="BI44" s="131"/>
      <c r="BJ44" s="131"/>
      <c r="BK44" s="131"/>
      <c r="BL44" s="131"/>
      <c r="BM44" s="131"/>
      <c r="BN44" s="131"/>
      <c r="BO44" s="131"/>
      <c r="BP44" s="131"/>
      <c r="BQ44" s="131"/>
      <c r="BR44" s="131"/>
      <c r="BS44" s="131"/>
      <c r="BT44" s="131"/>
      <c r="BU44" s="131"/>
      <c r="BV44" s="131"/>
      <c r="BW44" s="138"/>
      <c r="BX44" s="138"/>
      <c r="BY44" s="138"/>
      <c r="BZ44" s="131"/>
      <c r="CA44" s="131"/>
      <c r="CB44" s="131"/>
      <c r="CC44" s="131"/>
      <c r="CD44" s="131"/>
      <c r="CE44" s="131"/>
      <c r="CF44" s="131"/>
      <c r="CG44" s="131"/>
      <c r="CH44" s="138"/>
      <c r="CI44" s="131"/>
      <c r="CJ44" s="131"/>
      <c r="CK44" s="131"/>
      <c r="CL44" s="131"/>
      <c r="CM44" s="131"/>
      <c r="CN44" s="131"/>
      <c r="CO44" s="201"/>
      <c r="CP44" s="138"/>
      <c r="CQ44" s="131"/>
      <c r="CR44" s="131"/>
      <c r="CS44" s="131"/>
      <c r="CT44" s="201"/>
    </row>
    <row r="45" spans="1:98" s="217" customFormat="1" ht="51" customHeight="1" x14ac:dyDescent="0.25">
      <c r="A45" s="209">
        <v>107198</v>
      </c>
      <c r="B45" s="209" t="s">
        <v>426</v>
      </c>
      <c r="C45" s="209" t="s">
        <v>123</v>
      </c>
      <c r="D45" s="209" t="s">
        <v>124</v>
      </c>
      <c r="E45" s="209">
        <v>900019737</v>
      </c>
      <c r="F45" s="209">
        <v>8</v>
      </c>
      <c r="G45" s="209" t="s">
        <v>427</v>
      </c>
      <c r="H45" s="209"/>
      <c r="I45" s="209" t="s">
        <v>127</v>
      </c>
      <c r="J45" s="209"/>
      <c r="K45" s="209" t="s">
        <v>411</v>
      </c>
      <c r="L45" s="209" t="s">
        <v>412</v>
      </c>
      <c r="M45" s="209" t="s">
        <v>413</v>
      </c>
      <c r="N45" s="209" t="s">
        <v>428</v>
      </c>
      <c r="O45" s="209"/>
      <c r="P45" s="211">
        <v>45016</v>
      </c>
      <c r="Q45" s="211">
        <v>45034</v>
      </c>
      <c r="R45" s="209"/>
      <c r="S45" s="209"/>
      <c r="T45" s="209" t="s">
        <v>133</v>
      </c>
      <c r="U45" s="209" t="s">
        <v>411</v>
      </c>
      <c r="V45" s="209" t="s">
        <v>424</v>
      </c>
      <c r="W45" s="209">
        <v>80019661</v>
      </c>
      <c r="X45" s="209"/>
      <c r="Y45" s="209">
        <v>3723</v>
      </c>
      <c r="Z45" s="211">
        <v>44992</v>
      </c>
      <c r="AA45" s="209"/>
      <c r="AB45" s="209"/>
      <c r="AC45" s="209">
        <v>21423</v>
      </c>
      <c r="AD45" s="211">
        <v>45016</v>
      </c>
      <c r="AE45" s="209"/>
      <c r="AF45" s="209" t="s">
        <v>415</v>
      </c>
      <c r="AG45" s="213">
        <v>9075000</v>
      </c>
      <c r="AH45" s="211">
        <v>45016</v>
      </c>
      <c r="AI45" s="209"/>
      <c r="AJ45" s="209"/>
      <c r="AK45" s="209"/>
      <c r="AL45" s="213">
        <v>9075000</v>
      </c>
      <c r="AM45" s="209"/>
      <c r="AN45" s="209"/>
      <c r="AO45" s="209"/>
      <c r="AP45" s="209" t="s">
        <v>309</v>
      </c>
      <c r="AQ45" s="209" t="s">
        <v>416</v>
      </c>
      <c r="AR45" s="209"/>
      <c r="AS45" s="209"/>
      <c r="AT45" s="209"/>
      <c r="AU45" s="209"/>
      <c r="AV45" s="209"/>
      <c r="AW45" s="209"/>
      <c r="AX45" s="209"/>
      <c r="AY45" s="209"/>
      <c r="AZ45" s="209"/>
      <c r="BA45" s="209"/>
      <c r="BB45" s="209"/>
      <c r="BC45" s="209"/>
      <c r="BD45" s="209"/>
      <c r="BE45" s="209"/>
      <c r="BF45" s="216"/>
      <c r="BG45" s="216"/>
      <c r="BH45" s="216"/>
      <c r="BI45" s="209"/>
      <c r="BJ45" s="209"/>
      <c r="BK45" s="209"/>
      <c r="BL45" s="209"/>
      <c r="BM45" s="209"/>
      <c r="BN45" s="209"/>
      <c r="BO45" s="209"/>
      <c r="BP45" s="209"/>
      <c r="BQ45" s="209"/>
      <c r="BR45" s="209"/>
      <c r="BS45" s="209"/>
      <c r="BT45" s="209"/>
      <c r="BU45" s="209"/>
      <c r="BV45" s="209"/>
      <c r="BW45" s="211"/>
      <c r="BX45" s="211"/>
      <c r="BY45" s="211"/>
      <c r="BZ45" s="209"/>
      <c r="CA45" s="209"/>
      <c r="CB45" s="209"/>
      <c r="CC45" s="209"/>
      <c r="CD45" s="209"/>
      <c r="CE45" s="209"/>
      <c r="CF45" s="209"/>
      <c r="CG45" s="209"/>
      <c r="CH45" s="211"/>
      <c r="CI45" s="209"/>
      <c r="CJ45" s="209"/>
      <c r="CK45" s="209"/>
      <c r="CL45" s="209"/>
      <c r="CM45" s="209"/>
      <c r="CN45" s="209"/>
      <c r="CO45" s="213"/>
      <c r="CP45" s="211"/>
      <c r="CQ45" s="209"/>
      <c r="CR45" s="209"/>
      <c r="CS45" s="209"/>
      <c r="CT45" s="213"/>
    </row>
    <row r="46" spans="1:98" s="217" customFormat="1" ht="44.25" customHeight="1" x14ac:dyDescent="0.25">
      <c r="A46" s="209">
        <v>107267</v>
      </c>
      <c r="B46" s="209" t="s">
        <v>429</v>
      </c>
      <c r="C46" s="209" t="s">
        <v>123</v>
      </c>
      <c r="D46" s="209" t="s">
        <v>124</v>
      </c>
      <c r="E46" s="209">
        <v>900365660</v>
      </c>
      <c r="F46" s="209">
        <v>2</v>
      </c>
      <c r="G46" s="209" t="s">
        <v>430</v>
      </c>
      <c r="H46" s="209"/>
      <c r="I46" s="209" t="s">
        <v>127</v>
      </c>
      <c r="J46" s="209"/>
      <c r="K46" s="209" t="s">
        <v>411</v>
      </c>
      <c r="L46" s="209" t="s">
        <v>412</v>
      </c>
      <c r="M46" s="209" t="s">
        <v>413</v>
      </c>
      <c r="N46" s="209" t="s">
        <v>431</v>
      </c>
      <c r="O46" s="209"/>
      <c r="P46" s="211">
        <v>45019</v>
      </c>
      <c r="Q46" s="211">
        <v>45034</v>
      </c>
      <c r="R46" s="209"/>
      <c r="S46" s="209"/>
      <c r="T46" s="209" t="s">
        <v>133</v>
      </c>
      <c r="U46" s="209" t="s">
        <v>411</v>
      </c>
      <c r="V46" s="209" t="s">
        <v>424</v>
      </c>
      <c r="W46" s="209">
        <v>80019661</v>
      </c>
      <c r="X46" s="209"/>
      <c r="Y46" s="209">
        <v>3723</v>
      </c>
      <c r="Z46" s="211">
        <v>44992</v>
      </c>
      <c r="AA46" s="209"/>
      <c r="AB46" s="209"/>
      <c r="AC46" s="209">
        <v>21923</v>
      </c>
      <c r="AD46" s="211">
        <v>45019</v>
      </c>
      <c r="AE46" s="209"/>
      <c r="AF46" s="209" t="s">
        <v>415</v>
      </c>
      <c r="AG46" s="213">
        <v>642874</v>
      </c>
      <c r="AH46" s="211">
        <v>45019</v>
      </c>
      <c r="AI46" s="209"/>
      <c r="AJ46" s="209"/>
      <c r="AK46" s="209"/>
      <c r="AL46" s="213">
        <v>642874</v>
      </c>
      <c r="AM46" s="209"/>
      <c r="AN46" s="209"/>
      <c r="AO46" s="209"/>
      <c r="AP46" s="209" t="s">
        <v>309</v>
      </c>
      <c r="AQ46" s="209" t="s">
        <v>416</v>
      </c>
      <c r="AR46" s="209"/>
      <c r="AS46" s="209"/>
      <c r="AT46" s="209"/>
      <c r="AU46" s="209"/>
      <c r="AV46" s="209"/>
      <c r="AW46" s="209"/>
      <c r="AX46" s="209"/>
      <c r="AY46" s="209"/>
      <c r="AZ46" s="209"/>
      <c r="BA46" s="209"/>
      <c r="BB46" s="209"/>
      <c r="BC46" s="209"/>
      <c r="BD46" s="209"/>
      <c r="BE46" s="209"/>
      <c r="BF46" s="216"/>
      <c r="BG46" s="216"/>
      <c r="BH46" s="216"/>
      <c r="BI46" s="209"/>
      <c r="BJ46" s="209"/>
      <c r="BK46" s="209"/>
      <c r="BL46" s="209"/>
      <c r="BM46" s="209"/>
      <c r="BN46" s="209"/>
      <c r="BO46" s="209"/>
      <c r="BP46" s="209"/>
      <c r="BQ46" s="209"/>
      <c r="BR46" s="209"/>
      <c r="BS46" s="209"/>
      <c r="BT46" s="209"/>
      <c r="BU46" s="209"/>
      <c r="BV46" s="209"/>
      <c r="BW46" s="211"/>
      <c r="BX46" s="211"/>
      <c r="BY46" s="211"/>
      <c r="BZ46" s="209"/>
      <c r="CA46" s="209"/>
      <c r="CB46" s="209"/>
      <c r="CC46" s="209"/>
      <c r="CD46" s="209"/>
      <c r="CE46" s="209"/>
      <c r="CF46" s="209"/>
      <c r="CG46" s="209"/>
      <c r="CH46" s="211"/>
      <c r="CI46" s="209"/>
      <c r="CJ46" s="209"/>
      <c r="CK46" s="209"/>
      <c r="CL46" s="209"/>
      <c r="CM46" s="209"/>
      <c r="CN46" s="209"/>
      <c r="CO46" s="213"/>
      <c r="CP46" s="211"/>
      <c r="CQ46" s="209"/>
      <c r="CR46" s="209"/>
      <c r="CS46" s="209"/>
      <c r="CT46" s="213"/>
    </row>
    <row r="47" spans="1:98" ht="30.75" customHeight="1" x14ac:dyDescent="0.25">
      <c r="A47" s="209">
        <v>107266</v>
      </c>
      <c r="B47" s="209" t="s">
        <v>422</v>
      </c>
      <c r="C47" s="209" t="s">
        <v>123</v>
      </c>
      <c r="D47" s="209" t="s">
        <v>124</v>
      </c>
      <c r="E47" s="209">
        <v>860007336</v>
      </c>
      <c r="F47" s="209">
        <v>1</v>
      </c>
      <c r="G47" s="209" t="s">
        <v>432</v>
      </c>
      <c r="H47" s="209"/>
      <c r="I47" s="209" t="s">
        <v>127</v>
      </c>
      <c r="J47" s="209"/>
      <c r="K47" s="209" t="s">
        <v>411</v>
      </c>
      <c r="L47" s="209" t="s">
        <v>412</v>
      </c>
      <c r="M47" s="209" t="s">
        <v>413</v>
      </c>
      <c r="N47" s="209" t="s">
        <v>431</v>
      </c>
      <c r="O47" s="209"/>
      <c r="P47" s="211">
        <v>45019</v>
      </c>
      <c r="Q47" s="211">
        <v>45034</v>
      </c>
      <c r="R47" s="209"/>
      <c r="S47" s="209"/>
      <c r="T47" s="209" t="s">
        <v>133</v>
      </c>
      <c r="U47" s="209" t="s">
        <v>411</v>
      </c>
      <c r="V47" s="209" t="s">
        <v>424</v>
      </c>
      <c r="W47" s="209">
        <v>80019661</v>
      </c>
      <c r="X47" s="209"/>
      <c r="Y47" s="209">
        <v>3723</v>
      </c>
      <c r="Z47" s="211">
        <v>44992</v>
      </c>
      <c r="AA47" s="209"/>
      <c r="AB47" s="209"/>
      <c r="AC47" s="209">
        <v>21823</v>
      </c>
      <c r="AD47" s="211">
        <v>45019</v>
      </c>
      <c r="AE47" s="209"/>
      <c r="AF47" s="209" t="s">
        <v>415</v>
      </c>
      <c r="AG47" s="213">
        <v>1809460</v>
      </c>
      <c r="AH47" s="211">
        <v>45019</v>
      </c>
      <c r="AI47" s="209"/>
      <c r="AJ47" s="209"/>
      <c r="AK47" s="209"/>
      <c r="AL47" s="213">
        <v>1809460</v>
      </c>
      <c r="AM47" s="209"/>
      <c r="AN47" s="209"/>
      <c r="AO47" s="209"/>
      <c r="AP47" s="209" t="s">
        <v>309</v>
      </c>
      <c r="AQ47" s="209" t="s">
        <v>416</v>
      </c>
      <c r="AR47" s="209"/>
      <c r="AS47" s="209"/>
      <c r="AT47" s="209"/>
      <c r="AU47" s="209"/>
      <c r="AV47" s="209"/>
      <c r="AW47" s="209"/>
      <c r="AX47" s="209"/>
      <c r="AY47" s="209"/>
      <c r="AZ47" s="209"/>
      <c r="BA47" s="209"/>
      <c r="BB47" s="209"/>
      <c r="BC47" s="209"/>
      <c r="BD47" s="209"/>
      <c r="BE47" s="209"/>
      <c r="BF47" s="216"/>
      <c r="BG47" s="216"/>
      <c r="BH47" s="216"/>
      <c r="BI47" s="131"/>
      <c r="BJ47" s="131"/>
      <c r="BK47" s="131"/>
      <c r="BL47" s="131"/>
      <c r="BM47" s="131"/>
      <c r="BN47" s="131"/>
      <c r="BO47" s="131"/>
      <c r="BP47" s="131"/>
      <c r="BQ47" s="131"/>
      <c r="BR47" s="131"/>
      <c r="BS47" s="131"/>
      <c r="BT47" s="131"/>
      <c r="BU47" s="131"/>
      <c r="BV47" s="131"/>
      <c r="BW47" s="138"/>
      <c r="BX47" s="138"/>
      <c r="BY47" s="138"/>
      <c r="BZ47" s="131"/>
      <c r="CA47" s="131"/>
      <c r="CB47" s="131"/>
      <c r="CC47" s="131"/>
      <c r="CD47" s="131"/>
      <c r="CE47" s="131"/>
      <c r="CF47" s="131"/>
      <c r="CG47" s="131"/>
      <c r="CH47" s="138"/>
      <c r="CI47" s="131"/>
      <c r="CJ47" s="131"/>
      <c r="CK47" s="131"/>
      <c r="CL47" s="131"/>
      <c r="CM47" s="131"/>
      <c r="CN47" s="131"/>
      <c r="CO47" s="201"/>
      <c r="CP47" s="138"/>
      <c r="CQ47" s="131"/>
      <c r="CR47" s="131"/>
      <c r="CS47" s="131"/>
      <c r="CT47" s="201"/>
    </row>
    <row r="48" spans="1:98" s="217" customFormat="1" ht="67.5" customHeight="1" x14ac:dyDescent="0.25">
      <c r="A48" s="209">
        <v>107192</v>
      </c>
      <c r="B48" s="209" t="s">
        <v>433</v>
      </c>
      <c r="C48" s="209" t="s">
        <v>123</v>
      </c>
      <c r="D48" s="209" t="s">
        <v>124</v>
      </c>
      <c r="E48" s="209">
        <v>830037946</v>
      </c>
      <c r="F48" s="209">
        <v>3</v>
      </c>
      <c r="G48" s="209" t="s">
        <v>434</v>
      </c>
      <c r="H48" s="209" t="s">
        <v>435</v>
      </c>
      <c r="I48" s="209" t="s">
        <v>127</v>
      </c>
      <c r="J48" s="210">
        <v>11308855</v>
      </c>
      <c r="K48" s="209" t="s">
        <v>411</v>
      </c>
      <c r="L48" s="209" t="s">
        <v>412</v>
      </c>
      <c r="M48" s="209" t="s">
        <v>413</v>
      </c>
      <c r="N48" s="209" t="s">
        <v>436</v>
      </c>
      <c r="O48" s="209"/>
      <c r="P48" s="211">
        <v>45016</v>
      </c>
      <c r="Q48" s="211">
        <v>45049</v>
      </c>
      <c r="R48" s="209"/>
      <c r="S48" s="209"/>
      <c r="T48" s="209" t="s">
        <v>133</v>
      </c>
      <c r="U48" s="209" t="s">
        <v>411</v>
      </c>
      <c r="V48" s="209" t="s">
        <v>424</v>
      </c>
      <c r="W48" s="209">
        <v>80019661</v>
      </c>
      <c r="X48" s="209"/>
      <c r="Y48" s="209">
        <v>3723</v>
      </c>
      <c r="Z48" s="211">
        <v>44992</v>
      </c>
      <c r="AA48" s="209"/>
      <c r="AB48" s="209"/>
      <c r="AC48" s="209">
        <v>21323</v>
      </c>
      <c r="AD48" s="211">
        <v>45016</v>
      </c>
      <c r="AE48" s="209"/>
      <c r="AF48" s="209" t="s">
        <v>415</v>
      </c>
      <c r="AG48" s="213">
        <v>48084330</v>
      </c>
      <c r="AH48" s="211">
        <v>45016</v>
      </c>
      <c r="AI48" s="209"/>
      <c r="AJ48" s="209"/>
      <c r="AK48" s="209"/>
      <c r="AL48" s="213">
        <v>48084330</v>
      </c>
      <c r="AM48" s="209"/>
      <c r="AN48" s="209"/>
      <c r="AO48" s="209"/>
      <c r="AP48" s="209" t="s">
        <v>309</v>
      </c>
      <c r="AQ48" s="209" t="s">
        <v>398</v>
      </c>
      <c r="AR48" s="209"/>
      <c r="AS48" s="209"/>
      <c r="AT48" s="209"/>
      <c r="AU48" s="209"/>
      <c r="AV48" s="209"/>
      <c r="AW48" s="209" t="s">
        <v>156</v>
      </c>
      <c r="AX48" s="209"/>
      <c r="AY48" s="209"/>
      <c r="AZ48" s="209"/>
      <c r="BA48" s="209"/>
      <c r="BB48" s="209"/>
      <c r="BC48" s="209"/>
      <c r="BD48" s="209"/>
      <c r="BE48" s="209"/>
      <c r="BF48" s="215"/>
      <c r="BG48" s="215"/>
      <c r="BH48" s="215"/>
      <c r="BI48" s="209"/>
      <c r="BJ48" s="209"/>
      <c r="BK48" s="209"/>
      <c r="BL48" s="209"/>
      <c r="BM48" s="209"/>
      <c r="BN48" s="209"/>
      <c r="BO48" s="209"/>
      <c r="BP48" s="209"/>
      <c r="BQ48" s="209"/>
      <c r="BR48" s="209"/>
      <c r="BS48" s="209"/>
      <c r="BT48" s="209"/>
      <c r="BU48" s="209"/>
      <c r="BV48" s="209"/>
      <c r="BW48" s="211"/>
      <c r="BX48" s="211"/>
      <c r="BY48" s="211"/>
      <c r="BZ48" s="209"/>
      <c r="CA48" s="209"/>
      <c r="CB48" s="209"/>
      <c r="CC48" s="209"/>
      <c r="CD48" s="209"/>
      <c r="CE48" s="209"/>
      <c r="CF48" s="209"/>
      <c r="CG48" s="209"/>
      <c r="CH48" s="211"/>
      <c r="CI48" s="209"/>
      <c r="CJ48" s="209"/>
      <c r="CK48" s="209"/>
      <c r="CL48" s="209"/>
      <c r="CM48" s="209"/>
      <c r="CN48" s="209"/>
      <c r="CO48" s="213"/>
      <c r="CP48" s="211"/>
      <c r="CQ48" s="209"/>
      <c r="CR48" s="209"/>
      <c r="CS48" s="209"/>
      <c r="CT48" s="213"/>
    </row>
    <row r="49" spans="1:98" s="217" customFormat="1" ht="101.25" customHeight="1" x14ac:dyDescent="0.25">
      <c r="A49" s="209">
        <v>107221</v>
      </c>
      <c r="B49" s="209" t="s">
        <v>433</v>
      </c>
      <c r="C49" s="209" t="s">
        <v>123</v>
      </c>
      <c r="D49" s="209" t="s">
        <v>124</v>
      </c>
      <c r="E49" s="209">
        <v>830037946</v>
      </c>
      <c r="F49" s="209">
        <v>3</v>
      </c>
      <c r="G49" s="209" t="s">
        <v>434</v>
      </c>
      <c r="H49" s="209" t="s">
        <v>435</v>
      </c>
      <c r="I49" s="209" t="s">
        <v>127</v>
      </c>
      <c r="J49" s="210">
        <v>11308855</v>
      </c>
      <c r="K49" s="209" t="s">
        <v>411</v>
      </c>
      <c r="L49" s="209" t="s">
        <v>412</v>
      </c>
      <c r="M49" s="209" t="s">
        <v>413</v>
      </c>
      <c r="N49" s="209" t="s">
        <v>437</v>
      </c>
      <c r="O49" s="209"/>
      <c r="P49" s="211">
        <v>45016</v>
      </c>
      <c r="Q49" s="211">
        <v>45049</v>
      </c>
      <c r="R49" s="209"/>
      <c r="S49" s="209"/>
      <c r="T49" s="209" t="s">
        <v>133</v>
      </c>
      <c r="U49" s="209" t="s">
        <v>411</v>
      </c>
      <c r="V49" s="209" t="s">
        <v>424</v>
      </c>
      <c r="W49" s="209">
        <v>80019661</v>
      </c>
      <c r="X49" s="209"/>
      <c r="Y49" s="209">
        <v>3723</v>
      </c>
      <c r="Z49" s="211">
        <v>44992</v>
      </c>
      <c r="AA49" s="209"/>
      <c r="AB49" s="209"/>
      <c r="AC49" s="209">
        <v>21523</v>
      </c>
      <c r="AD49" s="211">
        <v>45019</v>
      </c>
      <c r="AE49" s="209"/>
      <c r="AF49" s="209" t="s">
        <v>415</v>
      </c>
      <c r="AG49" s="213">
        <v>2635231</v>
      </c>
      <c r="AH49" s="211">
        <v>45016</v>
      </c>
      <c r="AI49" s="209"/>
      <c r="AJ49" s="209"/>
      <c r="AK49" s="209"/>
      <c r="AL49" s="213">
        <v>2635231</v>
      </c>
      <c r="AM49" s="209"/>
      <c r="AN49" s="209"/>
      <c r="AO49" s="209"/>
      <c r="AP49" s="209" t="s">
        <v>309</v>
      </c>
      <c r="AQ49" s="209" t="s">
        <v>416</v>
      </c>
      <c r="AR49" s="209"/>
      <c r="AS49" s="209"/>
      <c r="AT49" s="209"/>
      <c r="AU49" s="209"/>
      <c r="AV49" s="209"/>
      <c r="AW49" s="209"/>
      <c r="AX49" s="209"/>
      <c r="AY49" s="209"/>
      <c r="AZ49" s="209"/>
      <c r="BA49" s="209"/>
      <c r="BB49" s="209"/>
      <c r="BC49" s="209"/>
      <c r="BD49" s="209"/>
      <c r="BE49" s="209"/>
      <c r="BF49" s="215"/>
      <c r="BG49" s="215"/>
      <c r="BH49" s="215"/>
      <c r="BI49" s="209"/>
      <c r="BJ49" s="209"/>
      <c r="BK49" s="209"/>
      <c r="BL49" s="209"/>
      <c r="BM49" s="209"/>
      <c r="BN49" s="209"/>
      <c r="BO49" s="209"/>
      <c r="BP49" s="209"/>
      <c r="BQ49" s="209"/>
      <c r="BR49" s="209"/>
      <c r="BS49" s="209"/>
      <c r="BT49" s="209"/>
      <c r="BU49" s="209"/>
      <c r="BV49" s="209"/>
      <c r="BW49" s="211"/>
      <c r="BX49" s="211"/>
      <c r="BY49" s="211"/>
      <c r="BZ49" s="209"/>
      <c r="CA49" s="209"/>
      <c r="CB49" s="209"/>
      <c r="CC49" s="209"/>
      <c r="CD49" s="209"/>
      <c r="CE49" s="209"/>
      <c r="CF49" s="209"/>
      <c r="CG49" s="209"/>
      <c r="CH49" s="211"/>
      <c r="CI49" s="209"/>
      <c r="CJ49" s="209"/>
      <c r="CK49" s="209"/>
      <c r="CL49" s="209"/>
      <c r="CM49" s="209"/>
      <c r="CN49" s="209"/>
      <c r="CO49" s="213"/>
      <c r="CP49" s="211"/>
      <c r="CQ49" s="209"/>
      <c r="CR49" s="209"/>
      <c r="CS49" s="209"/>
      <c r="CT49" s="213"/>
    </row>
    <row r="50" spans="1:98" x14ac:dyDescent="0.25">
      <c r="A50" s="131"/>
      <c r="B50" s="131"/>
      <c r="C50" s="131"/>
      <c r="D50" s="131"/>
      <c r="E50" s="131"/>
      <c r="F50" s="131"/>
      <c r="G50" s="131"/>
      <c r="H50" s="131"/>
      <c r="I50" s="131"/>
      <c r="J50" s="131"/>
      <c r="K50" s="131"/>
      <c r="L50" s="131"/>
      <c r="M50" s="131"/>
      <c r="N50" s="131"/>
      <c r="O50" s="138"/>
      <c r="P50" s="138"/>
      <c r="Q50" s="138"/>
      <c r="R50" s="131"/>
      <c r="S50" s="131"/>
      <c r="T50" s="131"/>
      <c r="U50" s="131"/>
      <c r="V50" s="131"/>
      <c r="W50" s="131"/>
      <c r="X50" s="131"/>
      <c r="Y50" s="131"/>
      <c r="Z50" s="138"/>
      <c r="AA50" s="131"/>
      <c r="AB50" s="131"/>
      <c r="AC50" s="131"/>
      <c r="AD50" s="131"/>
      <c r="AE50" s="131"/>
      <c r="AF50" s="131"/>
      <c r="AG50" s="201"/>
      <c r="AH50" s="138"/>
      <c r="AI50" s="131"/>
      <c r="AJ50" s="131"/>
      <c r="AK50" s="131"/>
      <c r="AL50" s="201"/>
      <c r="AM50" s="131"/>
      <c r="AN50" s="131"/>
      <c r="AO50" s="131"/>
      <c r="AP50" s="131"/>
      <c r="AQ50" s="131"/>
      <c r="AR50" s="131"/>
      <c r="AS50" s="131"/>
      <c r="AT50" s="131"/>
      <c r="AU50" s="131"/>
      <c r="AV50" s="131"/>
      <c r="AW50" s="131"/>
      <c r="AX50" s="131"/>
      <c r="AY50" s="131"/>
      <c r="AZ50" s="131"/>
      <c r="BA50" s="131"/>
      <c r="BB50" s="131"/>
      <c r="BC50" s="131"/>
      <c r="BD50" s="131"/>
      <c r="BE50" s="131"/>
      <c r="BF50" s="202"/>
      <c r="BG50" s="202"/>
      <c r="BH50" s="202"/>
      <c r="BI50" s="131"/>
      <c r="BJ50" s="131"/>
      <c r="BK50" s="131"/>
      <c r="BL50" s="131"/>
      <c r="BM50" s="131"/>
      <c r="BN50" s="131"/>
      <c r="BO50" s="131"/>
      <c r="BP50" s="131"/>
      <c r="BQ50" s="131"/>
      <c r="BR50" s="131"/>
      <c r="BS50" s="131"/>
      <c r="BT50" s="131"/>
      <c r="BU50" s="131"/>
      <c r="BV50" s="131"/>
      <c r="BW50" s="138"/>
      <c r="BX50" s="138"/>
      <c r="BY50" s="138"/>
      <c r="BZ50" s="131"/>
      <c r="CA50" s="131"/>
      <c r="CB50" s="131"/>
      <c r="CC50" s="131"/>
      <c r="CD50" s="131"/>
      <c r="CE50" s="131"/>
      <c r="CF50" s="131"/>
      <c r="CG50" s="131"/>
      <c r="CH50" s="138"/>
      <c r="CI50" s="131"/>
      <c r="CJ50" s="131"/>
      <c r="CK50" s="131"/>
      <c r="CL50" s="131"/>
      <c r="CM50" s="131"/>
      <c r="CN50" s="131"/>
      <c r="CO50" s="201"/>
      <c r="CP50" s="138"/>
      <c r="CQ50" s="131"/>
      <c r="CR50" s="131"/>
      <c r="CS50" s="131"/>
      <c r="CT50" s="201"/>
    </row>
    <row r="51" spans="1:98" x14ac:dyDescent="0.25">
      <c r="A51" s="131"/>
      <c r="B51" s="131"/>
      <c r="C51" s="131"/>
      <c r="D51" s="131"/>
      <c r="E51" s="131"/>
      <c r="F51" s="131"/>
      <c r="G51" s="131"/>
      <c r="H51" s="131"/>
      <c r="I51" s="131"/>
      <c r="J51" s="131"/>
      <c r="K51" s="131"/>
      <c r="L51" s="131"/>
      <c r="M51" s="131"/>
      <c r="N51" s="131"/>
      <c r="O51" s="138"/>
      <c r="P51" s="138"/>
      <c r="Q51" s="138"/>
      <c r="R51" s="131"/>
      <c r="S51" s="131"/>
      <c r="T51" s="131"/>
      <c r="U51" s="131"/>
      <c r="V51" s="131"/>
      <c r="W51" s="131"/>
      <c r="X51" s="131"/>
      <c r="Y51" s="131"/>
      <c r="Z51" s="138"/>
      <c r="AA51" s="131"/>
      <c r="AB51" s="131"/>
      <c r="AC51" s="131"/>
      <c r="AD51" s="131"/>
      <c r="AE51" s="131"/>
      <c r="AF51" s="131"/>
      <c r="AG51" s="201"/>
      <c r="AH51" s="138"/>
      <c r="AI51" s="131"/>
      <c r="AJ51" s="131"/>
      <c r="AK51" s="131"/>
      <c r="AL51" s="201"/>
      <c r="AM51" s="131"/>
      <c r="AN51" s="131"/>
      <c r="AO51" s="131"/>
      <c r="AP51" s="131"/>
      <c r="AQ51" s="131"/>
      <c r="AR51" s="131"/>
      <c r="AS51" s="131"/>
      <c r="AT51" s="131"/>
      <c r="AU51" s="131"/>
      <c r="AV51" s="131"/>
      <c r="AW51" s="131"/>
      <c r="AX51" s="131"/>
      <c r="AY51" s="131"/>
      <c r="AZ51" s="131"/>
      <c r="BA51" s="131"/>
      <c r="BB51" s="131"/>
      <c r="BC51" s="131"/>
      <c r="BD51" s="131"/>
      <c r="BE51" s="131"/>
      <c r="BF51" s="202"/>
      <c r="BG51" s="202"/>
      <c r="BH51" s="202"/>
      <c r="BI51" s="131"/>
      <c r="BJ51" s="131"/>
      <c r="BK51" s="131"/>
      <c r="BL51" s="131"/>
      <c r="BM51" s="131"/>
      <c r="BN51" s="131"/>
      <c r="BO51" s="131"/>
      <c r="BP51" s="131"/>
      <c r="BQ51" s="131"/>
      <c r="BR51" s="131"/>
      <c r="BS51" s="131"/>
      <c r="BT51" s="131"/>
      <c r="BU51" s="131"/>
      <c r="BV51" s="131"/>
      <c r="BW51" s="138"/>
      <c r="BX51" s="138"/>
      <c r="BY51" s="138"/>
      <c r="BZ51" s="131"/>
      <c r="CA51" s="131"/>
      <c r="CB51" s="131"/>
      <c r="CC51" s="131"/>
      <c r="CD51" s="131"/>
      <c r="CE51" s="131"/>
      <c r="CF51" s="131"/>
      <c r="CG51" s="131"/>
      <c r="CH51" s="138"/>
      <c r="CI51" s="131"/>
      <c r="CJ51" s="131"/>
      <c r="CK51" s="131"/>
      <c r="CL51" s="131"/>
      <c r="CM51" s="131"/>
      <c r="CN51" s="131"/>
      <c r="CO51" s="201"/>
      <c r="CP51" s="138"/>
      <c r="CQ51" s="131"/>
      <c r="CR51" s="131"/>
      <c r="CS51" s="131"/>
      <c r="CT51" s="201"/>
    </row>
    <row r="52" spans="1:98" x14ac:dyDescent="0.25">
      <c r="A52" s="131"/>
      <c r="B52" s="131"/>
      <c r="C52" s="131"/>
      <c r="D52" s="131"/>
      <c r="E52" s="131"/>
      <c r="F52" s="131"/>
      <c r="G52" s="131"/>
      <c r="H52" s="131"/>
      <c r="I52" s="131"/>
      <c r="J52" s="131"/>
      <c r="K52" s="131"/>
      <c r="L52" s="131"/>
      <c r="M52" s="131"/>
      <c r="N52" s="131"/>
      <c r="O52" s="138"/>
      <c r="P52" s="138"/>
      <c r="Q52" s="138"/>
      <c r="R52" s="131"/>
      <c r="S52" s="131"/>
      <c r="T52" s="131"/>
      <c r="U52" s="131"/>
      <c r="V52" s="131"/>
      <c r="W52" s="131"/>
      <c r="X52" s="131"/>
      <c r="Y52" s="131"/>
      <c r="Z52" s="138"/>
      <c r="AA52" s="131"/>
      <c r="AB52" s="131"/>
      <c r="AC52" s="131"/>
      <c r="AD52" s="131"/>
      <c r="AE52" s="131"/>
      <c r="AF52" s="131"/>
      <c r="AG52" s="201"/>
      <c r="AH52" s="138"/>
      <c r="AI52" s="131"/>
      <c r="AJ52" s="131"/>
      <c r="AK52" s="131"/>
      <c r="AL52" s="201"/>
      <c r="AM52" s="131"/>
      <c r="AN52" s="131"/>
      <c r="AO52" s="131"/>
      <c r="AP52" s="131"/>
      <c r="AQ52" s="131"/>
      <c r="AR52" s="131"/>
      <c r="AS52" s="131"/>
      <c r="AT52" s="131"/>
      <c r="AU52" s="131"/>
      <c r="AV52" s="131"/>
      <c r="AW52" s="131"/>
      <c r="AX52" s="131"/>
      <c r="AY52" s="131"/>
      <c r="AZ52" s="131"/>
      <c r="BA52" s="131"/>
      <c r="BB52" s="131"/>
      <c r="BC52" s="131"/>
      <c r="BD52" s="131"/>
      <c r="BE52" s="131"/>
      <c r="BF52" s="202"/>
      <c r="BG52" s="202"/>
      <c r="BH52" s="202"/>
      <c r="BI52" s="131"/>
      <c r="BJ52" s="131"/>
      <c r="BK52" s="131"/>
      <c r="BL52" s="131"/>
      <c r="BM52" s="131"/>
      <c r="BN52" s="131"/>
      <c r="BO52" s="131"/>
      <c r="BP52" s="131"/>
      <c r="BQ52" s="131"/>
      <c r="BR52" s="131"/>
      <c r="BS52" s="131"/>
      <c r="BT52" s="131"/>
      <c r="BU52" s="131"/>
      <c r="BV52" s="131"/>
      <c r="BW52" s="138"/>
      <c r="BX52" s="138"/>
      <c r="BY52" s="138"/>
      <c r="BZ52" s="131"/>
      <c r="CA52" s="131"/>
      <c r="CB52" s="131"/>
      <c r="CC52" s="131"/>
      <c r="CD52" s="131"/>
      <c r="CE52" s="131"/>
      <c r="CF52" s="131"/>
      <c r="CG52" s="131"/>
      <c r="CH52" s="138"/>
      <c r="CI52" s="131"/>
      <c r="CJ52" s="131"/>
      <c r="CK52" s="131"/>
      <c r="CL52" s="131"/>
      <c r="CM52" s="131"/>
      <c r="CN52" s="131"/>
      <c r="CO52" s="201"/>
      <c r="CP52" s="138"/>
      <c r="CQ52" s="131"/>
      <c r="CR52" s="131"/>
      <c r="CS52" s="131"/>
      <c r="CT52" s="201"/>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183"/>
  <sheetViews>
    <sheetView topLeftCell="A2" workbookViewId="0">
      <selection activeCell="D8" sqref="D8"/>
    </sheetView>
  </sheetViews>
  <sheetFormatPr baseColWidth="10" defaultColWidth="9.140625" defaultRowHeight="15" x14ac:dyDescent="0.25"/>
  <cols>
    <col min="1" max="1" width="20.5703125" customWidth="1"/>
    <col min="2" max="2" width="17" customWidth="1"/>
    <col min="3" max="3" width="14.7109375" customWidth="1"/>
    <col min="4" max="4" width="17.42578125" customWidth="1"/>
    <col min="5" max="5" width="22" customWidth="1"/>
    <col min="6" max="6" width="13.28515625" customWidth="1"/>
    <col min="7" max="7" width="32" customWidth="1"/>
    <col min="8" max="8" width="14.140625" customWidth="1"/>
    <col min="9" max="9" width="13.140625" customWidth="1"/>
    <col min="10" max="10" width="14.7109375" customWidth="1"/>
    <col min="11" max="11" width="17.42578125" customWidth="1"/>
    <col min="12" max="12" width="18.28515625" customWidth="1"/>
    <col min="13" max="13" width="15.28515625" customWidth="1"/>
    <col min="56" max="56" width="11.42578125" bestFit="1" customWidth="1"/>
  </cols>
  <sheetData>
    <row r="1" spans="1:14" ht="45" x14ac:dyDescent="0.25">
      <c r="A1" s="28" t="s">
        <v>438</v>
      </c>
      <c r="B1" s="29" t="s">
        <v>439</v>
      </c>
      <c r="C1" s="30" t="s">
        <v>440</v>
      </c>
      <c r="D1" s="30" t="s">
        <v>441</v>
      </c>
      <c r="E1" s="30" t="s">
        <v>442</v>
      </c>
      <c r="F1" s="31" t="s">
        <v>443</v>
      </c>
      <c r="G1" s="29" t="s">
        <v>444</v>
      </c>
      <c r="H1" s="29" t="s">
        <v>445</v>
      </c>
      <c r="I1" s="29" t="s">
        <v>446</v>
      </c>
      <c r="J1" s="29" t="s">
        <v>447</v>
      </c>
      <c r="K1" s="29" t="s">
        <v>448</v>
      </c>
      <c r="L1" s="29" t="s">
        <v>449</v>
      </c>
      <c r="M1" s="29" t="s">
        <v>450</v>
      </c>
      <c r="N1" s="32" t="s">
        <v>451</v>
      </c>
    </row>
    <row r="2" spans="1:14" ht="96.75" customHeight="1" x14ac:dyDescent="0.25">
      <c r="A2" s="33">
        <v>1</v>
      </c>
      <c r="B2" s="34">
        <v>2017</v>
      </c>
      <c r="C2" s="34" t="s">
        <v>120</v>
      </c>
      <c r="D2" s="34" t="s">
        <v>120</v>
      </c>
      <c r="E2" s="34" t="s">
        <v>120</v>
      </c>
      <c r="F2" s="34" t="s">
        <v>452</v>
      </c>
      <c r="G2" s="34" t="s">
        <v>453</v>
      </c>
      <c r="H2" s="34" t="s">
        <v>454</v>
      </c>
      <c r="I2" s="35">
        <v>46022</v>
      </c>
      <c r="J2" s="35">
        <v>46142</v>
      </c>
      <c r="K2" s="35">
        <v>46203</v>
      </c>
      <c r="L2" s="35">
        <v>46934</v>
      </c>
      <c r="M2" s="224" t="s">
        <v>455</v>
      </c>
      <c r="N2" s="224" t="s">
        <v>120</v>
      </c>
    </row>
    <row r="3" spans="1:14" ht="70.5" customHeight="1" x14ac:dyDescent="0.25">
      <c r="A3" s="33">
        <v>4</v>
      </c>
      <c r="B3" s="34">
        <v>2021</v>
      </c>
      <c r="C3" s="34" t="s">
        <v>120</v>
      </c>
      <c r="D3" s="34" t="s">
        <v>120</v>
      </c>
      <c r="E3" s="34" t="s">
        <v>120</v>
      </c>
      <c r="F3" s="34" t="s">
        <v>456</v>
      </c>
      <c r="G3" s="34" t="s">
        <v>457</v>
      </c>
      <c r="H3" s="34" t="s">
        <v>458</v>
      </c>
      <c r="I3" s="35">
        <v>44681</v>
      </c>
      <c r="J3" s="35">
        <v>44803</v>
      </c>
      <c r="K3" s="35">
        <v>44864</v>
      </c>
      <c r="L3" s="35">
        <v>45595</v>
      </c>
      <c r="M3" s="224" t="s">
        <v>120</v>
      </c>
      <c r="N3" s="224" t="s">
        <v>120</v>
      </c>
    </row>
    <row r="4" spans="1:14" ht="130.5" customHeight="1" x14ac:dyDescent="0.25">
      <c r="A4" s="33">
        <v>5</v>
      </c>
      <c r="B4" s="34">
        <v>2021</v>
      </c>
      <c r="C4" s="34" t="s">
        <v>120</v>
      </c>
      <c r="D4" s="34" t="s">
        <v>120</v>
      </c>
      <c r="E4" s="34" t="s">
        <v>120</v>
      </c>
      <c r="F4" s="34" t="s">
        <v>459</v>
      </c>
      <c r="G4" s="34" t="s">
        <v>460</v>
      </c>
      <c r="H4" s="35">
        <v>44419</v>
      </c>
      <c r="I4" s="35">
        <v>44459</v>
      </c>
      <c r="J4" s="35">
        <v>44581</v>
      </c>
      <c r="K4" s="35">
        <v>44640</v>
      </c>
      <c r="L4" s="35">
        <v>45371</v>
      </c>
      <c r="M4" s="225" t="s">
        <v>461</v>
      </c>
      <c r="N4" s="226">
        <v>45323</v>
      </c>
    </row>
    <row r="5" spans="1:14" ht="108.75" customHeight="1" x14ac:dyDescent="0.25">
      <c r="A5" s="33">
        <v>6</v>
      </c>
      <c r="B5" s="34">
        <v>2021</v>
      </c>
      <c r="C5" s="34" t="s">
        <v>120</v>
      </c>
      <c r="D5" s="34" t="s">
        <v>120</v>
      </c>
      <c r="E5" s="34" t="s">
        <v>120</v>
      </c>
      <c r="F5" s="34" t="s">
        <v>462</v>
      </c>
      <c r="G5" s="34" t="s">
        <v>353</v>
      </c>
      <c r="H5" s="35">
        <v>44221</v>
      </c>
      <c r="I5" s="35">
        <v>45291</v>
      </c>
      <c r="J5" s="35">
        <v>45412</v>
      </c>
      <c r="K5" s="35">
        <v>45473</v>
      </c>
      <c r="L5" s="35">
        <v>46203</v>
      </c>
      <c r="M5" s="224" t="s">
        <v>120</v>
      </c>
      <c r="N5" s="224" t="s">
        <v>120</v>
      </c>
    </row>
    <row r="6" spans="1:14" s="145" customFormat="1" ht="174.75" customHeight="1" x14ac:dyDescent="0.25">
      <c r="A6" s="142" t="s">
        <v>463</v>
      </c>
      <c r="B6" s="143">
        <v>2021</v>
      </c>
      <c r="C6" s="143" t="s">
        <v>120</v>
      </c>
      <c r="D6" s="143" t="s">
        <v>120</v>
      </c>
      <c r="E6" s="143" t="s">
        <v>464</v>
      </c>
      <c r="F6" s="143" t="s">
        <v>465</v>
      </c>
      <c r="G6" s="143" t="s">
        <v>466</v>
      </c>
      <c r="H6" s="144">
        <v>44308</v>
      </c>
      <c r="I6" s="144">
        <v>44547</v>
      </c>
      <c r="J6" s="144">
        <v>44668</v>
      </c>
      <c r="K6" s="144">
        <v>44729</v>
      </c>
      <c r="L6" s="144">
        <v>45460</v>
      </c>
      <c r="M6" s="227" t="s">
        <v>120</v>
      </c>
      <c r="N6" s="227" t="s">
        <v>120</v>
      </c>
    </row>
    <row r="7" spans="1:14" ht="52.5" customHeight="1" x14ac:dyDescent="0.25">
      <c r="A7" s="33">
        <v>8</v>
      </c>
      <c r="B7" s="34">
        <v>2021</v>
      </c>
      <c r="C7" s="34" t="s">
        <v>120</v>
      </c>
      <c r="D7" s="34" t="s">
        <v>120</v>
      </c>
      <c r="E7" s="34" t="s">
        <v>120</v>
      </c>
      <c r="F7" s="34" t="s">
        <v>467</v>
      </c>
      <c r="G7" s="34" t="s">
        <v>468</v>
      </c>
      <c r="H7" s="35">
        <v>44327</v>
      </c>
      <c r="I7" s="35">
        <v>44592</v>
      </c>
      <c r="J7" s="35">
        <v>44712</v>
      </c>
      <c r="K7" s="35">
        <v>44773</v>
      </c>
      <c r="L7" s="35">
        <v>45504</v>
      </c>
      <c r="M7" s="224" t="s">
        <v>120</v>
      </c>
      <c r="N7" s="224" t="s">
        <v>120</v>
      </c>
    </row>
    <row r="8" spans="1:14" ht="83.25" customHeight="1" x14ac:dyDescent="0.25">
      <c r="A8" s="33">
        <v>9</v>
      </c>
      <c r="B8" s="34">
        <v>2021</v>
      </c>
      <c r="C8" s="34" t="s">
        <v>120</v>
      </c>
      <c r="D8" s="34" t="s">
        <v>120</v>
      </c>
      <c r="E8" s="34" t="s">
        <v>120</v>
      </c>
      <c r="F8" s="34" t="s">
        <v>469</v>
      </c>
      <c r="G8" s="34" t="s">
        <v>470</v>
      </c>
      <c r="H8" s="35">
        <v>44378</v>
      </c>
      <c r="I8" s="35">
        <v>44926</v>
      </c>
      <c r="J8" s="35">
        <v>45046</v>
      </c>
      <c r="K8" s="35">
        <v>45107</v>
      </c>
      <c r="L8" s="35">
        <v>45838</v>
      </c>
      <c r="M8" s="224" t="s">
        <v>120</v>
      </c>
      <c r="N8" s="224" t="s">
        <v>120</v>
      </c>
    </row>
    <row r="9" spans="1:14" ht="132" customHeight="1" x14ac:dyDescent="0.25">
      <c r="A9" s="33">
        <v>10</v>
      </c>
      <c r="B9" s="34">
        <v>2021</v>
      </c>
      <c r="C9" s="34" t="s">
        <v>120</v>
      </c>
      <c r="D9" s="34" t="s">
        <v>120</v>
      </c>
      <c r="E9" s="34" t="s">
        <v>120</v>
      </c>
      <c r="F9" s="34" t="s">
        <v>471</v>
      </c>
      <c r="G9" s="34" t="s">
        <v>472</v>
      </c>
      <c r="H9" s="35">
        <v>44400</v>
      </c>
      <c r="I9" s="35">
        <v>44547</v>
      </c>
      <c r="J9" s="35">
        <v>44668</v>
      </c>
      <c r="K9" s="35">
        <v>44729</v>
      </c>
      <c r="L9" s="35">
        <v>45460</v>
      </c>
      <c r="M9" s="224" t="s">
        <v>120</v>
      </c>
      <c r="N9" s="224" t="s">
        <v>120</v>
      </c>
    </row>
    <row r="10" spans="1:14" ht="93" customHeight="1" x14ac:dyDescent="0.25">
      <c r="A10" s="33">
        <v>11</v>
      </c>
      <c r="B10" s="34">
        <v>2021</v>
      </c>
      <c r="C10" s="34" t="s">
        <v>120</v>
      </c>
      <c r="D10" s="34" t="s">
        <v>120</v>
      </c>
      <c r="E10" s="34" t="s">
        <v>120</v>
      </c>
      <c r="F10" s="34" t="s">
        <v>473</v>
      </c>
      <c r="G10" s="34" t="s">
        <v>474</v>
      </c>
      <c r="H10" s="35">
        <v>44434</v>
      </c>
      <c r="I10" s="35">
        <v>44547</v>
      </c>
      <c r="J10" s="35">
        <v>44668</v>
      </c>
      <c r="K10" s="35">
        <v>44729</v>
      </c>
      <c r="L10" s="35">
        <v>45460</v>
      </c>
      <c r="M10" s="224" t="s">
        <v>120</v>
      </c>
      <c r="N10" s="224" t="s">
        <v>120</v>
      </c>
    </row>
    <row r="11" spans="1:14" ht="102" customHeight="1" x14ac:dyDescent="0.25">
      <c r="A11" s="33">
        <v>12</v>
      </c>
      <c r="B11" s="34">
        <v>2021</v>
      </c>
      <c r="C11" s="34" t="s">
        <v>120</v>
      </c>
      <c r="D11" s="36" t="s">
        <v>120</v>
      </c>
      <c r="E11" s="36" t="s">
        <v>120</v>
      </c>
      <c r="F11" s="34" t="s">
        <v>475</v>
      </c>
      <c r="G11" s="34" t="s">
        <v>476</v>
      </c>
      <c r="H11" s="35">
        <v>44461</v>
      </c>
      <c r="I11" s="35">
        <v>44557</v>
      </c>
      <c r="J11" s="35">
        <v>44678</v>
      </c>
      <c r="K11" s="35">
        <v>44739</v>
      </c>
      <c r="L11" s="35">
        <v>45470</v>
      </c>
      <c r="M11" s="224" t="s">
        <v>120</v>
      </c>
      <c r="N11" s="224" t="s">
        <v>120</v>
      </c>
    </row>
    <row r="12" spans="1:14" ht="52.5" customHeight="1" x14ac:dyDescent="0.25">
      <c r="A12" s="33">
        <v>13</v>
      </c>
      <c r="B12" s="34">
        <v>2021</v>
      </c>
      <c r="C12" s="34">
        <v>35</v>
      </c>
      <c r="D12" s="38" t="s">
        <v>120</v>
      </c>
      <c r="E12" s="38" t="s">
        <v>120</v>
      </c>
      <c r="F12" s="34" t="s">
        <v>477</v>
      </c>
      <c r="G12" s="34" t="s">
        <v>478</v>
      </c>
      <c r="H12" s="39">
        <v>44319</v>
      </c>
      <c r="I12" s="39">
        <v>44594</v>
      </c>
      <c r="J12" s="35">
        <v>44714</v>
      </c>
      <c r="K12" s="35">
        <v>44775</v>
      </c>
      <c r="L12" s="35">
        <v>45506</v>
      </c>
      <c r="M12" s="224" t="s">
        <v>120</v>
      </c>
      <c r="N12" s="224" t="s">
        <v>120</v>
      </c>
    </row>
    <row r="13" spans="1:14" ht="58.5" customHeight="1" x14ac:dyDescent="0.25">
      <c r="A13" s="33">
        <v>14</v>
      </c>
      <c r="B13" s="34">
        <v>2021</v>
      </c>
      <c r="C13" s="34" t="s">
        <v>120</v>
      </c>
      <c r="D13" s="34">
        <v>38</v>
      </c>
      <c r="E13" s="34" t="s">
        <v>120</v>
      </c>
      <c r="F13" s="34" t="s">
        <v>479</v>
      </c>
      <c r="G13" s="34" t="s">
        <v>480</v>
      </c>
      <c r="H13" s="35">
        <v>44319</v>
      </c>
      <c r="I13" s="35">
        <v>44594</v>
      </c>
      <c r="J13" s="35">
        <v>44714</v>
      </c>
      <c r="K13" s="35">
        <v>44775</v>
      </c>
      <c r="L13" s="35">
        <v>45506</v>
      </c>
      <c r="M13" s="224" t="s">
        <v>120</v>
      </c>
      <c r="N13" s="224" t="s">
        <v>120</v>
      </c>
    </row>
    <row r="14" spans="1:14" ht="87" customHeight="1" x14ac:dyDescent="0.25">
      <c r="A14" s="33">
        <v>15</v>
      </c>
      <c r="B14" s="34">
        <v>2021</v>
      </c>
      <c r="C14" s="34" t="s">
        <v>120</v>
      </c>
      <c r="D14" s="34" t="s">
        <v>120</v>
      </c>
      <c r="E14" s="34">
        <v>49</v>
      </c>
      <c r="F14" s="34" t="s">
        <v>192</v>
      </c>
      <c r="G14" s="34" t="s">
        <v>198</v>
      </c>
      <c r="H14" s="35">
        <v>44378</v>
      </c>
      <c r="I14" s="35">
        <v>44949</v>
      </c>
      <c r="J14" s="35">
        <v>45069</v>
      </c>
      <c r="K14" s="35">
        <v>45130</v>
      </c>
      <c r="L14" s="35">
        <v>45861</v>
      </c>
      <c r="M14" s="224" t="s">
        <v>120</v>
      </c>
      <c r="N14" s="224" t="s">
        <v>120</v>
      </c>
    </row>
    <row r="15" spans="1:14" ht="96" customHeight="1" x14ac:dyDescent="0.25">
      <c r="A15" s="33">
        <v>16</v>
      </c>
      <c r="B15" s="34">
        <v>2021</v>
      </c>
      <c r="C15" s="34" t="s">
        <v>120</v>
      </c>
      <c r="D15" s="34" t="s">
        <v>120</v>
      </c>
      <c r="E15" s="34">
        <v>50</v>
      </c>
      <c r="F15" s="34" t="s">
        <v>192</v>
      </c>
      <c r="G15" s="34" t="s">
        <v>217</v>
      </c>
      <c r="H15" s="35">
        <v>44378</v>
      </c>
      <c r="I15" s="35">
        <v>44949</v>
      </c>
      <c r="J15" s="35">
        <v>45069</v>
      </c>
      <c r="K15" s="35">
        <v>45130</v>
      </c>
      <c r="L15" s="35">
        <v>45861</v>
      </c>
      <c r="M15" s="224" t="s">
        <v>120</v>
      </c>
      <c r="N15" s="224" t="s">
        <v>120</v>
      </c>
    </row>
    <row r="16" spans="1:14" ht="114" customHeight="1" x14ac:dyDescent="0.25">
      <c r="A16" s="33">
        <v>17</v>
      </c>
      <c r="B16" s="34">
        <v>2021</v>
      </c>
      <c r="C16" s="34" t="s">
        <v>120</v>
      </c>
      <c r="D16" s="34" t="s">
        <v>120</v>
      </c>
      <c r="E16" s="34">
        <v>51</v>
      </c>
      <c r="F16" s="34" t="s">
        <v>481</v>
      </c>
      <c r="G16" s="34" t="s">
        <v>482</v>
      </c>
      <c r="H16" s="35">
        <v>44378</v>
      </c>
      <c r="I16" s="35">
        <v>44681</v>
      </c>
      <c r="J16" s="35">
        <v>44803</v>
      </c>
      <c r="K16" s="35">
        <v>44864</v>
      </c>
      <c r="L16" s="35">
        <v>45595</v>
      </c>
      <c r="M16" s="224" t="s">
        <v>120</v>
      </c>
      <c r="N16" s="224" t="s">
        <v>120</v>
      </c>
    </row>
    <row r="17" spans="1:71" ht="163.5" customHeight="1" x14ac:dyDescent="0.25">
      <c r="A17" s="33">
        <v>18</v>
      </c>
      <c r="B17" s="34">
        <v>2021</v>
      </c>
      <c r="C17" s="34" t="s">
        <v>120</v>
      </c>
      <c r="D17" s="34">
        <v>52</v>
      </c>
      <c r="E17" s="34" t="s">
        <v>120</v>
      </c>
      <c r="F17" s="34" t="s">
        <v>225</v>
      </c>
      <c r="G17" s="34" t="s">
        <v>230</v>
      </c>
      <c r="H17" s="35">
        <v>44378</v>
      </c>
      <c r="I17" s="35">
        <v>44949</v>
      </c>
      <c r="J17" s="35">
        <v>45069</v>
      </c>
      <c r="K17" s="35">
        <v>45130</v>
      </c>
      <c r="L17" s="35">
        <v>45861</v>
      </c>
      <c r="M17" s="224" t="s">
        <v>120</v>
      </c>
      <c r="N17" s="224" t="s">
        <v>120</v>
      </c>
    </row>
    <row r="18" spans="1:71" ht="124.5" customHeight="1" x14ac:dyDescent="0.25">
      <c r="A18" s="33">
        <v>19</v>
      </c>
      <c r="B18" s="34">
        <v>2021</v>
      </c>
      <c r="C18" s="34" t="s">
        <v>120</v>
      </c>
      <c r="D18" s="34">
        <v>55</v>
      </c>
      <c r="E18" s="34" t="s">
        <v>120</v>
      </c>
      <c r="F18" s="34" t="s">
        <v>225</v>
      </c>
      <c r="G18" s="34" t="s">
        <v>239</v>
      </c>
      <c r="H18" s="35">
        <v>44378</v>
      </c>
      <c r="I18" s="35">
        <v>44949</v>
      </c>
      <c r="J18" s="35">
        <v>45069</v>
      </c>
      <c r="K18" s="35">
        <v>45130</v>
      </c>
      <c r="L18" s="35">
        <v>45861</v>
      </c>
      <c r="M18" s="224" t="s">
        <v>120</v>
      </c>
      <c r="N18" s="224" t="s">
        <v>120</v>
      </c>
    </row>
    <row r="19" spans="1:71" ht="167.25" customHeight="1" x14ac:dyDescent="0.25">
      <c r="A19" s="33">
        <v>20</v>
      </c>
      <c r="B19" s="34">
        <v>2021</v>
      </c>
      <c r="C19" s="34" t="s">
        <v>120</v>
      </c>
      <c r="D19" s="34">
        <v>56</v>
      </c>
      <c r="E19" s="34" t="s">
        <v>120</v>
      </c>
      <c r="F19" s="34" t="s">
        <v>225</v>
      </c>
      <c r="G19" s="34" t="s">
        <v>483</v>
      </c>
      <c r="H19" s="35">
        <v>44378</v>
      </c>
      <c r="I19" s="35">
        <v>44703</v>
      </c>
      <c r="J19" s="35">
        <v>44826</v>
      </c>
      <c r="K19" s="35">
        <v>44887</v>
      </c>
      <c r="L19" s="35">
        <v>45618</v>
      </c>
      <c r="M19" s="224" t="s">
        <v>120</v>
      </c>
      <c r="N19" s="224" t="s">
        <v>120</v>
      </c>
    </row>
    <row r="20" spans="1:71" ht="93" customHeight="1" x14ac:dyDescent="0.25">
      <c r="A20" s="33">
        <v>21</v>
      </c>
      <c r="B20" s="34">
        <v>2021</v>
      </c>
      <c r="C20" s="34" t="s">
        <v>120</v>
      </c>
      <c r="D20" s="34" t="s">
        <v>120</v>
      </c>
      <c r="E20" s="34">
        <v>57</v>
      </c>
      <c r="F20" s="34" t="s">
        <v>484</v>
      </c>
      <c r="G20" s="34" t="s">
        <v>249</v>
      </c>
      <c r="H20" s="35">
        <v>44378</v>
      </c>
      <c r="I20" s="35">
        <v>44890</v>
      </c>
      <c r="J20" s="35">
        <v>45010</v>
      </c>
      <c r="K20" s="35">
        <v>45071</v>
      </c>
      <c r="L20" s="35">
        <v>45802</v>
      </c>
      <c r="M20" s="224" t="s">
        <v>120</v>
      </c>
      <c r="N20" s="224" t="s">
        <v>120</v>
      </c>
    </row>
    <row r="21" spans="1:71" ht="58.5" customHeight="1" x14ac:dyDescent="0.25">
      <c r="A21" s="33">
        <v>45</v>
      </c>
      <c r="B21" s="34">
        <v>2021</v>
      </c>
      <c r="C21" s="34" t="s">
        <v>120</v>
      </c>
      <c r="D21" s="34">
        <v>58</v>
      </c>
      <c r="E21" s="34" t="s">
        <v>120</v>
      </c>
      <c r="F21" s="37" t="s">
        <v>485</v>
      </c>
      <c r="G21" s="33" t="s">
        <v>486</v>
      </c>
      <c r="H21" s="35">
        <v>44378</v>
      </c>
      <c r="I21" s="35">
        <v>44890</v>
      </c>
      <c r="J21" s="35">
        <v>45010</v>
      </c>
      <c r="K21" s="35">
        <v>45071</v>
      </c>
      <c r="L21" s="35">
        <v>45802</v>
      </c>
      <c r="M21" s="224" t="s">
        <v>120</v>
      </c>
      <c r="N21" s="224" t="s">
        <v>120</v>
      </c>
    </row>
    <row r="22" spans="1:71" ht="89.25" customHeight="1" x14ac:dyDescent="0.25">
      <c r="A22" s="33">
        <v>46</v>
      </c>
      <c r="B22" s="34">
        <v>2021</v>
      </c>
      <c r="C22" s="34" t="s">
        <v>120</v>
      </c>
      <c r="D22" s="34">
        <v>63</v>
      </c>
      <c r="E22" s="34" t="s">
        <v>120</v>
      </c>
      <c r="F22" s="40" t="s">
        <v>487</v>
      </c>
      <c r="G22" s="34" t="s">
        <v>488</v>
      </c>
      <c r="H22" s="35">
        <v>44378</v>
      </c>
      <c r="I22" s="35">
        <v>44939</v>
      </c>
      <c r="J22" s="35">
        <v>45059</v>
      </c>
      <c r="K22" s="35">
        <v>45120</v>
      </c>
      <c r="L22" s="35">
        <v>45851</v>
      </c>
      <c r="M22" s="224" t="s">
        <v>120</v>
      </c>
      <c r="N22" s="224" t="s">
        <v>120</v>
      </c>
    </row>
    <row r="23" spans="1:71" ht="148.5" customHeight="1" x14ac:dyDescent="0.25">
      <c r="A23" s="33">
        <v>47</v>
      </c>
      <c r="B23" s="34">
        <v>2021</v>
      </c>
      <c r="C23" s="34" t="s">
        <v>120</v>
      </c>
      <c r="D23" s="34">
        <v>64</v>
      </c>
      <c r="E23" s="34" t="s">
        <v>120</v>
      </c>
      <c r="F23" s="37" t="s">
        <v>485</v>
      </c>
      <c r="G23" s="33" t="s">
        <v>262</v>
      </c>
      <c r="H23" s="35">
        <v>44378</v>
      </c>
      <c r="I23" s="35">
        <v>44939</v>
      </c>
      <c r="J23" s="35">
        <v>45059</v>
      </c>
      <c r="K23" s="35">
        <v>45120</v>
      </c>
      <c r="L23" s="35">
        <v>45851</v>
      </c>
      <c r="M23" s="224" t="s">
        <v>120</v>
      </c>
      <c r="N23" s="224" t="s">
        <v>120</v>
      </c>
    </row>
    <row r="24" spans="1:71" ht="137.25" customHeight="1" x14ac:dyDescent="0.25">
      <c r="A24" s="33">
        <v>48</v>
      </c>
      <c r="B24" s="34">
        <v>2021</v>
      </c>
      <c r="C24" s="34" t="s">
        <v>120</v>
      </c>
      <c r="D24" s="34" t="s">
        <v>120</v>
      </c>
      <c r="E24" s="34" t="s">
        <v>120</v>
      </c>
      <c r="F24" s="40" t="s">
        <v>489</v>
      </c>
      <c r="G24" s="34" t="s">
        <v>490</v>
      </c>
      <c r="H24" s="35">
        <v>44403</v>
      </c>
      <c r="I24" s="35">
        <v>44553</v>
      </c>
      <c r="J24" s="35">
        <v>44674</v>
      </c>
      <c r="K24" s="35">
        <v>44735</v>
      </c>
      <c r="L24" s="35">
        <v>45466</v>
      </c>
      <c r="M24" s="224" t="s">
        <v>120</v>
      </c>
      <c r="N24" s="224" t="s">
        <v>120</v>
      </c>
    </row>
    <row r="25" spans="1:71" ht="147" customHeight="1" x14ac:dyDescent="0.25">
      <c r="A25" s="33">
        <v>49</v>
      </c>
      <c r="B25" s="34">
        <v>2021</v>
      </c>
      <c r="C25" s="34" t="s">
        <v>120</v>
      </c>
      <c r="D25" s="34" t="s">
        <v>120</v>
      </c>
      <c r="E25" s="34">
        <v>105</v>
      </c>
      <c r="F25" s="34" t="s">
        <v>491</v>
      </c>
      <c r="G25" s="34" t="s">
        <v>492</v>
      </c>
      <c r="H25" s="35">
        <v>44455</v>
      </c>
      <c r="I25" s="35">
        <v>45408</v>
      </c>
      <c r="J25" s="35">
        <v>45530</v>
      </c>
      <c r="K25" s="35">
        <v>45591</v>
      </c>
      <c r="L25" s="35">
        <v>46321</v>
      </c>
      <c r="M25" s="224" t="s">
        <v>120</v>
      </c>
      <c r="N25" s="224" t="s">
        <v>120</v>
      </c>
    </row>
    <row r="26" spans="1:71" ht="66" customHeight="1" x14ac:dyDescent="0.25">
      <c r="A26" s="33">
        <v>50</v>
      </c>
      <c r="B26" s="34">
        <v>2021</v>
      </c>
      <c r="C26" s="34" t="s">
        <v>120</v>
      </c>
      <c r="D26" s="34">
        <v>108</v>
      </c>
      <c r="E26" s="34" t="s">
        <v>120</v>
      </c>
      <c r="F26" s="34" t="s">
        <v>485</v>
      </c>
      <c r="G26" s="34" t="s">
        <v>493</v>
      </c>
      <c r="H26" s="35">
        <v>44455</v>
      </c>
      <c r="I26" s="35">
        <v>45408</v>
      </c>
      <c r="J26" s="35">
        <v>45530</v>
      </c>
      <c r="K26" s="35">
        <v>45591</v>
      </c>
      <c r="L26" s="35">
        <v>46321</v>
      </c>
      <c r="M26" s="224" t="s">
        <v>120</v>
      </c>
      <c r="N26" s="224" t="s">
        <v>120</v>
      </c>
    </row>
    <row r="27" spans="1:71" s="130" customFormat="1" ht="95.25" customHeight="1" x14ac:dyDescent="0.25">
      <c r="A27" s="127">
        <v>51</v>
      </c>
      <c r="B27" s="128">
        <v>2021</v>
      </c>
      <c r="C27" s="128">
        <v>124</v>
      </c>
      <c r="D27" s="128" t="s">
        <v>120</v>
      </c>
      <c r="E27" s="128" t="s">
        <v>494</v>
      </c>
      <c r="F27" s="128" t="s">
        <v>495</v>
      </c>
      <c r="G27" s="128" t="s">
        <v>496</v>
      </c>
      <c r="H27" s="129">
        <v>44510</v>
      </c>
      <c r="I27" s="129">
        <v>44592</v>
      </c>
      <c r="J27" s="129">
        <v>44712</v>
      </c>
      <c r="K27" s="129">
        <v>44773</v>
      </c>
      <c r="L27" s="129">
        <v>45504</v>
      </c>
      <c r="M27" s="228" t="s">
        <v>120</v>
      </c>
      <c r="N27" s="228" t="s">
        <v>120</v>
      </c>
    </row>
    <row r="28" spans="1:71" s="130" customFormat="1" ht="163.5" x14ac:dyDescent="0.25">
      <c r="A28" s="131" t="s">
        <v>497</v>
      </c>
      <c r="B28" s="131" t="s">
        <v>498</v>
      </c>
      <c r="C28" s="132" t="s">
        <v>123</v>
      </c>
      <c r="D28" s="132" t="s">
        <v>499</v>
      </c>
      <c r="E28" s="128" t="s">
        <v>494</v>
      </c>
      <c r="F28" s="131" t="s">
        <v>500</v>
      </c>
      <c r="G28" s="132" t="s">
        <v>127</v>
      </c>
      <c r="H28" s="132">
        <v>9956514</v>
      </c>
      <c r="I28" s="132" t="s">
        <v>501</v>
      </c>
      <c r="J28" s="133" t="s">
        <v>163</v>
      </c>
      <c r="K28" s="132" t="s">
        <v>502</v>
      </c>
      <c r="L28" s="131" t="s">
        <v>364</v>
      </c>
      <c r="M28" s="132">
        <v>84101601</v>
      </c>
      <c r="N28" s="131" t="s">
        <v>472</v>
      </c>
      <c r="O28" s="134">
        <v>44383</v>
      </c>
      <c r="P28" s="134">
        <v>44390</v>
      </c>
      <c r="Q28" s="134">
        <v>44400</v>
      </c>
      <c r="R28" s="134">
        <v>44522</v>
      </c>
      <c r="S28" s="134">
        <v>44547</v>
      </c>
      <c r="T28" s="131" t="s">
        <v>181</v>
      </c>
      <c r="U28" s="131" t="s">
        <v>503</v>
      </c>
      <c r="V28" s="132" t="s">
        <v>322</v>
      </c>
      <c r="W28" s="131" t="s">
        <v>504</v>
      </c>
      <c r="X28" s="131">
        <v>52708132</v>
      </c>
      <c r="Y28" s="135" t="s">
        <v>504</v>
      </c>
      <c r="Z28" s="131"/>
      <c r="AA28" s="132">
        <v>2421</v>
      </c>
      <c r="AB28" s="134">
        <v>44239</v>
      </c>
      <c r="AC28" s="132" t="s">
        <v>505</v>
      </c>
      <c r="AD28" s="131" t="s">
        <v>506</v>
      </c>
      <c r="AE28" s="131" t="s">
        <v>507</v>
      </c>
      <c r="AF28" s="132"/>
      <c r="AG28" s="132">
        <v>29221</v>
      </c>
      <c r="AH28" s="134">
        <v>44391</v>
      </c>
      <c r="AI28" s="132"/>
      <c r="AJ28" s="136">
        <v>601401241.35000002</v>
      </c>
      <c r="AK28" s="136">
        <v>300000000</v>
      </c>
      <c r="AL28" s="132"/>
      <c r="AM28" s="132"/>
      <c r="AN28" s="132"/>
      <c r="AO28" s="132"/>
      <c r="AP28" s="132"/>
      <c r="AQ28" s="132"/>
      <c r="AR28" s="132"/>
      <c r="AS28" s="132"/>
      <c r="AT28" s="132" t="s">
        <v>125</v>
      </c>
      <c r="AU28" s="132" t="s">
        <v>508</v>
      </c>
      <c r="AV28" s="131" t="s">
        <v>146</v>
      </c>
      <c r="AW28" s="131" t="s">
        <v>147</v>
      </c>
      <c r="AX28" s="131" t="s">
        <v>207</v>
      </c>
      <c r="AY28" s="131" t="s">
        <v>149</v>
      </c>
      <c r="AZ28" s="131" t="s">
        <v>509</v>
      </c>
      <c r="BA28" s="131" t="s">
        <v>510</v>
      </c>
      <c r="BB28" s="131" t="s">
        <v>511</v>
      </c>
      <c r="BC28" s="131" t="s">
        <v>512</v>
      </c>
      <c r="BD28" s="137">
        <v>44400</v>
      </c>
      <c r="BE28" s="132"/>
      <c r="BF28" s="131" t="s">
        <v>513</v>
      </c>
      <c r="BG28" s="131" t="s">
        <v>514</v>
      </c>
      <c r="BH28" s="132" t="s">
        <v>156</v>
      </c>
      <c r="BI28" s="131" t="s">
        <v>515</v>
      </c>
      <c r="BJ28" s="138">
        <v>44406</v>
      </c>
      <c r="BK28" s="131"/>
      <c r="BL28" s="131"/>
      <c r="BM28" s="131" t="s">
        <v>159</v>
      </c>
      <c r="BN28" s="131"/>
      <c r="BO28" s="131" t="s">
        <v>159</v>
      </c>
      <c r="BP28" s="131">
        <v>1</v>
      </c>
      <c r="BQ28" s="139" t="s">
        <v>160</v>
      </c>
      <c r="BR28" s="140" t="s">
        <v>516</v>
      </c>
      <c r="BS28" s="141"/>
    </row>
    <row r="29" spans="1:71" x14ac:dyDescent="0.25">
      <c r="A29" s="37"/>
      <c r="B29" s="229"/>
      <c r="C29" s="229"/>
      <c r="D29" s="229"/>
      <c r="E29" s="229"/>
      <c r="F29" s="229"/>
      <c r="G29" s="229"/>
      <c r="H29" s="37"/>
      <c r="I29" s="37"/>
      <c r="J29" s="37"/>
      <c r="K29" s="37"/>
      <c r="L29" s="229"/>
      <c r="M29" s="229"/>
      <c r="N29" s="230" t="s">
        <v>120</v>
      </c>
    </row>
    <row r="30" spans="1:71" x14ac:dyDescent="0.25">
      <c r="A30" s="37"/>
      <c r="B30" s="229"/>
      <c r="C30" s="229"/>
      <c r="D30" s="229"/>
      <c r="E30" s="229"/>
      <c r="F30" s="229"/>
      <c r="G30" s="229"/>
      <c r="H30" s="37"/>
      <c r="I30" s="37"/>
      <c r="J30" s="37"/>
      <c r="K30" s="37"/>
      <c r="L30" s="229"/>
      <c r="M30" s="229"/>
      <c r="N30" s="230" t="s">
        <v>120</v>
      </c>
    </row>
    <row r="31" spans="1:71" x14ac:dyDescent="0.25">
      <c r="A31" s="37"/>
      <c r="B31" s="229"/>
      <c r="C31" s="229"/>
      <c r="D31" s="229"/>
      <c r="E31" s="229"/>
      <c r="F31" s="229"/>
      <c r="G31" s="229"/>
      <c r="H31" s="37"/>
      <c r="I31" s="37"/>
      <c r="J31" s="37"/>
      <c r="K31" s="37"/>
      <c r="L31" s="229"/>
      <c r="M31" s="229"/>
      <c r="N31" s="230" t="s">
        <v>120</v>
      </c>
    </row>
    <row r="32" spans="1:71" x14ac:dyDescent="0.25">
      <c r="A32" s="37"/>
      <c r="B32" s="229"/>
      <c r="C32" s="229"/>
      <c r="D32" s="229"/>
      <c r="E32" s="229"/>
      <c r="F32" s="229"/>
      <c r="G32" s="229"/>
      <c r="H32" s="37"/>
      <c r="I32" s="37"/>
      <c r="J32" s="37"/>
      <c r="K32" s="37"/>
      <c r="L32" s="229"/>
      <c r="M32" s="229"/>
      <c r="N32" s="230" t="s">
        <v>120</v>
      </c>
    </row>
    <row r="33" spans="1:14" x14ac:dyDescent="0.25">
      <c r="A33" s="37"/>
      <c r="B33" s="229"/>
      <c r="C33" s="229"/>
      <c r="D33" s="229"/>
      <c r="E33" s="229"/>
      <c r="F33" s="229"/>
      <c r="G33" s="229"/>
      <c r="H33" s="37"/>
      <c r="I33" s="37"/>
      <c r="J33" s="37"/>
      <c r="K33" s="37"/>
      <c r="L33" s="229"/>
      <c r="M33" s="229"/>
      <c r="N33" s="230" t="s">
        <v>120</v>
      </c>
    </row>
    <row r="34" spans="1:14" x14ac:dyDescent="0.25">
      <c r="A34" s="37"/>
      <c r="B34" s="229"/>
      <c r="C34" s="229"/>
      <c r="D34" s="229"/>
      <c r="E34" s="229"/>
      <c r="F34" s="229"/>
      <c r="G34" s="229"/>
      <c r="H34" s="37"/>
      <c r="I34" s="37"/>
      <c r="J34" s="37"/>
      <c r="K34" s="37"/>
      <c r="L34" s="229"/>
      <c r="M34" s="229"/>
      <c r="N34" s="230" t="s">
        <v>120</v>
      </c>
    </row>
    <row r="35" spans="1:14" x14ac:dyDescent="0.25">
      <c r="A35" s="37"/>
      <c r="B35" s="229"/>
      <c r="C35" s="229"/>
      <c r="D35" s="229"/>
      <c r="E35" s="229"/>
      <c r="F35" s="229"/>
      <c r="G35" s="229"/>
      <c r="H35" s="37"/>
      <c r="I35" s="37"/>
      <c r="J35" s="37"/>
      <c r="K35" s="37"/>
      <c r="L35" s="229"/>
      <c r="M35" s="229"/>
      <c r="N35" s="230" t="s">
        <v>120</v>
      </c>
    </row>
    <row r="36" spans="1:14" x14ac:dyDescent="0.25">
      <c r="A36" s="37"/>
      <c r="B36" s="229"/>
      <c r="C36" s="229"/>
      <c r="D36" s="229"/>
      <c r="E36" s="229"/>
      <c r="F36" s="229"/>
      <c r="G36" s="229"/>
      <c r="H36" s="37"/>
      <c r="I36" s="37"/>
      <c r="J36" s="37"/>
      <c r="K36" s="37"/>
      <c r="L36" s="229"/>
      <c r="M36" s="229"/>
      <c r="N36" s="230" t="s">
        <v>120</v>
      </c>
    </row>
    <row r="37" spans="1:14" x14ac:dyDescent="0.25">
      <c r="A37" s="37"/>
      <c r="B37" s="229"/>
      <c r="C37" s="229"/>
      <c r="D37" s="229"/>
      <c r="E37" s="229"/>
      <c r="F37" s="229"/>
      <c r="G37" s="229"/>
      <c r="H37" s="37"/>
      <c r="I37" s="37"/>
      <c r="J37" s="37"/>
      <c r="K37" s="37"/>
      <c r="L37" s="229"/>
      <c r="M37" s="229"/>
      <c r="N37" s="230" t="s">
        <v>120</v>
      </c>
    </row>
    <row r="38" spans="1:14" x14ac:dyDescent="0.25">
      <c r="A38" s="37"/>
      <c r="B38" s="229"/>
      <c r="C38" s="229"/>
      <c r="D38" s="229"/>
      <c r="E38" s="229"/>
      <c r="F38" s="229"/>
      <c r="G38" s="229"/>
      <c r="H38" s="37"/>
      <c r="I38" s="37"/>
      <c r="J38" s="37"/>
      <c r="K38" s="37"/>
      <c r="L38" s="229"/>
      <c r="M38" s="229"/>
      <c r="N38" s="230" t="s">
        <v>120</v>
      </c>
    </row>
    <row r="39" spans="1:14" x14ac:dyDescent="0.25">
      <c r="A39" s="37"/>
      <c r="B39" s="229"/>
      <c r="C39" s="229"/>
      <c r="D39" s="229"/>
      <c r="E39" s="229"/>
      <c r="F39" s="229"/>
      <c r="G39" s="229"/>
      <c r="H39" s="37"/>
      <c r="I39" s="37"/>
      <c r="J39" s="37"/>
      <c r="K39" s="37"/>
      <c r="L39" s="229"/>
      <c r="M39" s="229"/>
      <c r="N39" s="230" t="s">
        <v>120</v>
      </c>
    </row>
    <row r="40" spans="1:14" x14ac:dyDescent="0.25">
      <c r="A40" s="37"/>
      <c r="B40" s="229"/>
      <c r="C40" s="229"/>
      <c r="D40" s="229"/>
      <c r="E40" s="229"/>
      <c r="F40" s="229"/>
      <c r="G40" s="229"/>
      <c r="H40" s="37"/>
      <c r="I40" s="37"/>
      <c r="J40" s="37"/>
      <c r="K40" s="37"/>
      <c r="L40" s="229"/>
      <c r="M40" s="229"/>
      <c r="N40" s="230" t="s">
        <v>120</v>
      </c>
    </row>
    <row r="41" spans="1:14" x14ac:dyDescent="0.25">
      <c r="A41" s="37"/>
      <c r="B41" s="229"/>
      <c r="C41" s="229"/>
      <c r="D41" s="229"/>
      <c r="E41" s="229"/>
      <c r="F41" s="229"/>
      <c r="G41" s="229"/>
      <c r="H41" s="37"/>
      <c r="I41" s="37"/>
      <c r="J41" s="37"/>
      <c r="K41" s="37"/>
      <c r="L41" s="229"/>
      <c r="M41" s="229"/>
      <c r="N41" s="230" t="s">
        <v>120</v>
      </c>
    </row>
    <row r="42" spans="1:14" x14ac:dyDescent="0.25">
      <c r="A42" s="37"/>
      <c r="B42" s="229"/>
      <c r="C42" s="229"/>
      <c r="D42" s="229"/>
      <c r="E42" s="229"/>
      <c r="F42" s="229"/>
      <c r="G42" s="229"/>
      <c r="H42" s="37"/>
      <c r="I42" s="37"/>
      <c r="J42" s="37"/>
      <c r="K42" s="37"/>
      <c r="L42" s="229"/>
      <c r="M42" s="229"/>
      <c r="N42" s="230" t="s">
        <v>120</v>
      </c>
    </row>
    <row r="43" spans="1:14" x14ac:dyDescent="0.25">
      <c r="A43" s="37"/>
      <c r="B43" s="229"/>
      <c r="C43" s="229"/>
      <c r="D43" s="229"/>
      <c r="E43" s="229"/>
      <c r="F43" s="229"/>
      <c r="G43" s="229"/>
      <c r="H43" s="37"/>
      <c r="I43" s="37"/>
      <c r="J43" s="37"/>
      <c r="K43" s="37"/>
      <c r="L43" s="229"/>
      <c r="M43" s="229"/>
      <c r="N43" s="230" t="s">
        <v>120</v>
      </c>
    </row>
    <row r="44" spans="1:14" x14ac:dyDescent="0.25">
      <c r="A44" s="37"/>
      <c r="B44" s="229"/>
      <c r="C44" s="229"/>
      <c r="D44" s="229"/>
      <c r="E44" s="229"/>
      <c r="F44" s="229"/>
      <c r="G44" s="229"/>
      <c r="H44" s="37"/>
      <c r="I44" s="37"/>
      <c r="J44" s="37"/>
      <c r="K44" s="37"/>
      <c r="L44" s="229"/>
      <c r="M44" s="229"/>
      <c r="N44" s="230" t="s">
        <v>120</v>
      </c>
    </row>
    <row r="45" spans="1:14" x14ac:dyDescent="0.25">
      <c r="A45" s="37"/>
      <c r="B45" s="229"/>
      <c r="C45" s="229"/>
      <c r="D45" s="229"/>
      <c r="E45" s="229"/>
      <c r="F45" s="229"/>
      <c r="G45" s="229"/>
      <c r="H45" s="37"/>
      <c r="I45" s="37"/>
      <c r="J45" s="37"/>
      <c r="K45" s="37"/>
      <c r="L45" s="229"/>
      <c r="M45" s="229"/>
      <c r="N45" s="230" t="s">
        <v>120</v>
      </c>
    </row>
    <row r="46" spans="1:14" x14ac:dyDescent="0.25">
      <c r="A46" s="37"/>
      <c r="B46" s="229"/>
      <c r="C46" s="229"/>
      <c r="D46" s="229"/>
      <c r="E46" s="229"/>
      <c r="F46" s="229"/>
      <c r="G46" s="229"/>
      <c r="H46" s="37"/>
      <c r="I46" s="37"/>
      <c r="J46" s="37"/>
      <c r="K46" s="37"/>
      <c r="L46" s="229"/>
      <c r="M46" s="229"/>
      <c r="N46" s="230" t="s">
        <v>120</v>
      </c>
    </row>
    <row r="47" spans="1:14" x14ac:dyDescent="0.25">
      <c r="A47" s="37"/>
      <c r="B47" s="229"/>
      <c r="C47" s="229"/>
      <c r="D47" s="229"/>
      <c r="E47" s="229"/>
      <c r="F47" s="229"/>
      <c r="G47" s="229"/>
      <c r="H47" s="37"/>
      <c r="I47" s="37"/>
      <c r="J47" s="37"/>
      <c r="K47" s="37"/>
      <c r="L47" s="229"/>
      <c r="M47" s="229"/>
      <c r="N47" s="230" t="s">
        <v>120</v>
      </c>
    </row>
    <row r="48" spans="1:14" x14ac:dyDescent="0.25">
      <c r="A48" s="37"/>
      <c r="B48" s="229"/>
      <c r="C48" s="229"/>
      <c r="D48" s="229"/>
      <c r="E48" s="229"/>
      <c r="F48" s="229"/>
      <c r="G48" s="229"/>
      <c r="H48" s="37"/>
      <c r="I48" s="37"/>
      <c r="J48" s="37"/>
      <c r="K48" s="37"/>
      <c r="L48" s="229"/>
      <c r="M48" s="229"/>
      <c r="N48" s="230" t="s">
        <v>120</v>
      </c>
    </row>
    <row r="49" spans="1:14" x14ac:dyDescent="0.25">
      <c r="A49" s="37"/>
      <c r="B49" s="229"/>
      <c r="C49" s="229"/>
      <c r="D49" s="229"/>
      <c r="E49" s="229"/>
      <c r="F49" s="229"/>
      <c r="G49" s="229"/>
      <c r="H49" s="37"/>
      <c r="I49" s="37"/>
      <c r="J49" s="37"/>
      <c r="K49" s="37"/>
      <c r="L49" s="229"/>
      <c r="M49" s="229"/>
      <c r="N49" s="230" t="s">
        <v>120</v>
      </c>
    </row>
    <row r="50" spans="1:14" x14ac:dyDescent="0.25">
      <c r="A50" s="37"/>
      <c r="B50" s="229"/>
      <c r="C50" s="229"/>
      <c r="D50" s="229"/>
      <c r="E50" s="229"/>
      <c r="F50" s="229"/>
      <c r="G50" s="229"/>
      <c r="H50" s="37"/>
      <c r="I50" s="37"/>
      <c r="J50" s="37"/>
      <c r="K50" s="37"/>
      <c r="L50" s="229"/>
      <c r="M50" s="229"/>
      <c r="N50" s="230" t="s">
        <v>120</v>
      </c>
    </row>
    <row r="51" spans="1:14" x14ac:dyDescent="0.25">
      <c r="A51" s="37"/>
      <c r="B51" s="229"/>
      <c r="C51" s="229"/>
      <c r="D51" s="229"/>
      <c r="E51" s="229"/>
      <c r="F51" s="229"/>
      <c r="G51" s="229"/>
      <c r="H51" s="37"/>
      <c r="I51" s="37"/>
      <c r="J51" s="37"/>
      <c r="K51" s="37"/>
      <c r="L51" s="229"/>
      <c r="M51" s="229"/>
      <c r="N51" s="230" t="s">
        <v>120</v>
      </c>
    </row>
    <row r="52" spans="1:14" x14ac:dyDescent="0.25">
      <c r="A52" s="37"/>
      <c r="B52" s="229"/>
      <c r="C52" s="229"/>
      <c r="D52" s="229"/>
      <c r="E52" s="229"/>
      <c r="F52" s="229"/>
      <c r="G52" s="229"/>
      <c r="H52" s="37"/>
      <c r="I52" s="37"/>
      <c r="J52" s="37"/>
      <c r="K52" s="37"/>
      <c r="L52" s="229"/>
      <c r="M52" s="229"/>
      <c r="N52" s="230" t="s">
        <v>120</v>
      </c>
    </row>
    <row r="53" spans="1:14" x14ac:dyDescent="0.25">
      <c r="A53" s="37"/>
      <c r="B53" s="229"/>
      <c r="C53" s="229"/>
      <c r="D53" s="229"/>
      <c r="E53" s="229"/>
      <c r="F53" s="229"/>
      <c r="G53" s="229"/>
      <c r="H53" s="37"/>
      <c r="I53" s="37"/>
      <c r="J53" s="37"/>
      <c r="K53" s="37"/>
      <c r="L53" s="229"/>
      <c r="M53" s="229"/>
      <c r="N53" s="230" t="s">
        <v>120</v>
      </c>
    </row>
    <row r="54" spans="1:14" x14ac:dyDescent="0.25">
      <c r="A54" s="37"/>
      <c r="B54" s="229"/>
      <c r="C54" s="229"/>
      <c r="D54" s="229"/>
      <c r="E54" s="229"/>
      <c r="F54" s="229"/>
      <c r="G54" s="229"/>
      <c r="H54" s="37"/>
      <c r="I54" s="37"/>
      <c r="J54" s="37"/>
      <c r="K54" s="37"/>
      <c r="L54" s="229"/>
      <c r="M54" s="229"/>
      <c r="N54" s="230" t="s">
        <v>120</v>
      </c>
    </row>
    <row r="55" spans="1:14" x14ac:dyDescent="0.25">
      <c r="A55" s="37"/>
      <c r="B55" s="229"/>
      <c r="C55" s="229"/>
      <c r="D55" s="229"/>
      <c r="E55" s="229"/>
      <c r="F55" s="229"/>
      <c r="G55" s="229"/>
      <c r="H55" s="37"/>
      <c r="I55" s="37"/>
      <c r="J55" s="37"/>
      <c r="K55" s="37"/>
      <c r="L55" s="229"/>
      <c r="M55" s="229"/>
      <c r="N55" s="230" t="s">
        <v>120</v>
      </c>
    </row>
    <row r="56" spans="1:14" x14ac:dyDescent="0.25">
      <c r="A56" s="37"/>
      <c r="B56" s="229"/>
      <c r="C56" s="229"/>
      <c r="D56" s="229"/>
      <c r="E56" s="229"/>
      <c r="F56" s="229"/>
      <c r="G56" s="229"/>
      <c r="H56" s="37"/>
      <c r="I56" s="37"/>
      <c r="J56" s="37"/>
      <c r="K56" s="37"/>
      <c r="L56" s="229"/>
      <c r="M56" s="229"/>
      <c r="N56" s="230" t="s">
        <v>120</v>
      </c>
    </row>
    <row r="57" spans="1:14" x14ac:dyDescent="0.25">
      <c r="A57" s="37"/>
      <c r="B57" s="229"/>
      <c r="C57" s="229"/>
      <c r="D57" s="229"/>
      <c r="E57" s="229"/>
      <c r="F57" s="229"/>
      <c r="G57" s="229"/>
      <c r="H57" s="37"/>
      <c r="I57" s="37"/>
      <c r="J57" s="37"/>
      <c r="K57" s="37"/>
      <c r="L57" s="229"/>
      <c r="M57" s="229"/>
      <c r="N57" s="230" t="s">
        <v>120</v>
      </c>
    </row>
    <row r="58" spans="1:14" x14ac:dyDescent="0.25">
      <c r="A58" s="37"/>
      <c r="B58" s="229"/>
      <c r="C58" s="229"/>
      <c r="D58" s="229"/>
      <c r="E58" s="229"/>
      <c r="F58" s="229"/>
      <c r="G58" s="229"/>
      <c r="H58" s="37"/>
      <c r="I58" s="37"/>
      <c r="J58" s="37"/>
      <c r="K58" s="37"/>
      <c r="L58" s="229"/>
      <c r="M58" s="229"/>
      <c r="N58" s="230" t="s">
        <v>120</v>
      </c>
    </row>
    <row r="59" spans="1:14" x14ac:dyDescent="0.25">
      <c r="A59" s="26"/>
      <c r="B59" s="231"/>
      <c r="C59" s="231"/>
      <c r="D59" s="231"/>
      <c r="E59" s="231"/>
      <c r="F59" s="231"/>
      <c r="G59" s="229"/>
      <c r="H59" s="26"/>
      <c r="I59" s="26"/>
      <c r="J59" s="26"/>
      <c r="K59" s="26"/>
      <c r="L59" s="231"/>
      <c r="M59" s="231"/>
      <c r="N59" s="230" t="s">
        <v>120</v>
      </c>
    </row>
    <row r="60" spans="1:14" x14ac:dyDescent="0.25">
      <c r="A60" s="26"/>
      <c r="B60" s="231"/>
      <c r="C60" s="231"/>
      <c r="D60" s="231"/>
      <c r="E60" s="231"/>
      <c r="F60" s="231"/>
      <c r="G60" s="229"/>
      <c r="H60" s="26"/>
      <c r="I60" s="26"/>
      <c r="J60" s="26"/>
      <c r="K60" s="26"/>
      <c r="L60" s="231"/>
      <c r="M60" s="231"/>
      <c r="N60" s="230" t="s">
        <v>120</v>
      </c>
    </row>
    <row r="61" spans="1:14" x14ac:dyDescent="0.25">
      <c r="A61" s="26"/>
      <c r="B61" s="231"/>
      <c r="C61" s="231"/>
      <c r="D61" s="231"/>
      <c r="E61" s="231"/>
      <c r="F61" s="231"/>
      <c r="G61" s="229"/>
      <c r="H61" s="26"/>
      <c r="I61" s="26"/>
      <c r="J61" s="26"/>
      <c r="K61" s="26"/>
      <c r="L61" s="231"/>
      <c r="M61" s="231"/>
      <c r="N61" s="230" t="s">
        <v>120</v>
      </c>
    </row>
    <row r="62" spans="1:14" x14ac:dyDescent="0.25">
      <c r="A62" s="26"/>
      <c r="B62" s="231"/>
      <c r="C62" s="231"/>
      <c r="D62" s="231"/>
      <c r="E62" s="231"/>
      <c r="F62" s="231"/>
      <c r="G62" s="229"/>
      <c r="H62" s="26"/>
      <c r="I62" s="26"/>
      <c r="J62" s="26"/>
      <c r="K62" s="26"/>
      <c r="L62" s="231"/>
      <c r="M62" s="231"/>
      <c r="N62" s="230" t="s">
        <v>120</v>
      </c>
    </row>
    <row r="63" spans="1:14" x14ac:dyDescent="0.25">
      <c r="A63" s="26"/>
      <c r="B63" s="231"/>
      <c r="C63" s="231"/>
      <c r="D63" s="231"/>
      <c r="E63" s="231"/>
      <c r="F63" s="231"/>
      <c r="G63" s="229"/>
      <c r="H63" s="26"/>
      <c r="I63" s="26"/>
      <c r="J63" s="26"/>
      <c r="K63" s="26"/>
      <c r="L63" s="231"/>
      <c r="M63" s="231"/>
      <c r="N63" s="230" t="s">
        <v>120</v>
      </c>
    </row>
    <row r="64" spans="1:14" x14ac:dyDescent="0.25">
      <c r="A64" s="26"/>
      <c r="B64" s="231"/>
      <c r="C64" s="231"/>
      <c r="D64" s="231"/>
      <c r="E64" s="231"/>
      <c r="F64" s="231"/>
      <c r="G64" s="229"/>
      <c r="H64" s="26"/>
      <c r="I64" s="26"/>
      <c r="J64" s="26"/>
      <c r="K64" s="26"/>
      <c r="L64" s="231"/>
      <c r="M64" s="231"/>
      <c r="N64" s="230" t="s">
        <v>120</v>
      </c>
    </row>
    <row r="65" spans="1:14" x14ac:dyDescent="0.25">
      <c r="A65" s="26"/>
      <c r="B65" s="231"/>
      <c r="C65" s="231"/>
      <c r="D65" s="231"/>
      <c r="E65" s="231"/>
      <c r="F65" s="231"/>
      <c r="G65" s="229"/>
      <c r="H65" s="26"/>
      <c r="I65" s="26"/>
      <c r="J65" s="26"/>
      <c r="K65" s="26"/>
      <c r="L65" s="231"/>
      <c r="M65" s="231"/>
      <c r="N65" s="230" t="s">
        <v>120</v>
      </c>
    </row>
    <row r="66" spans="1:14" x14ac:dyDescent="0.25">
      <c r="A66" s="26"/>
      <c r="B66" s="231"/>
      <c r="C66" s="231"/>
      <c r="D66" s="231"/>
      <c r="E66" s="231"/>
      <c r="F66" s="231"/>
      <c r="G66" s="229"/>
      <c r="H66" s="26"/>
      <c r="I66" s="26"/>
      <c r="J66" s="26"/>
      <c r="K66" s="26"/>
      <c r="L66" s="231"/>
      <c r="M66" s="231"/>
      <c r="N66" s="230" t="s">
        <v>120</v>
      </c>
    </row>
    <row r="67" spans="1:14" x14ac:dyDescent="0.25">
      <c r="A67" s="26"/>
      <c r="B67" s="231"/>
      <c r="C67" s="231"/>
      <c r="D67" s="231"/>
      <c r="E67" s="231"/>
      <c r="F67" s="231"/>
      <c r="G67" s="229"/>
      <c r="H67" s="26"/>
      <c r="I67" s="26"/>
      <c r="J67" s="26"/>
      <c r="K67" s="26"/>
      <c r="L67" s="231"/>
      <c r="M67" s="231"/>
      <c r="N67" s="230" t="s">
        <v>120</v>
      </c>
    </row>
    <row r="68" spans="1:14" x14ac:dyDescent="0.25">
      <c r="A68" s="26"/>
      <c r="B68" s="231"/>
      <c r="C68" s="231"/>
      <c r="D68" s="231"/>
      <c r="E68" s="231"/>
      <c r="F68" s="231"/>
      <c r="G68" s="229"/>
      <c r="H68" s="26"/>
      <c r="I68" s="26"/>
      <c r="J68" s="26"/>
      <c r="K68" s="26"/>
      <c r="L68" s="231"/>
      <c r="M68" s="231"/>
      <c r="N68" s="230" t="s">
        <v>120</v>
      </c>
    </row>
    <row r="69" spans="1:14" x14ac:dyDescent="0.25">
      <c r="A69" s="26"/>
      <c r="B69" s="231"/>
      <c r="C69" s="231"/>
      <c r="D69" s="231"/>
      <c r="E69" s="231"/>
      <c r="F69" s="231"/>
      <c r="G69" s="229"/>
      <c r="H69" s="26"/>
      <c r="I69" s="26"/>
      <c r="J69" s="26"/>
      <c r="K69" s="26"/>
      <c r="L69" s="231"/>
      <c r="M69" s="231"/>
      <c r="N69" s="230" t="s">
        <v>120</v>
      </c>
    </row>
    <row r="70" spans="1:14" x14ac:dyDescent="0.25">
      <c r="A70" s="26"/>
      <c r="B70" s="231"/>
      <c r="C70" s="231"/>
      <c r="D70" s="231"/>
      <c r="E70" s="231"/>
      <c r="F70" s="231"/>
      <c r="G70" s="229"/>
      <c r="H70" s="26"/>
      <c r="I70" s="26"/>
      <c r="J70" s="26"/>
      <c r="K70" s="26"/>
      <c r="L70" s="231"/>
      <c r="M70" s="231"/>
      <c r="N70" s="230" t="s">
        <v>120</v>
      </c>
    </row>
    <row r="71" spans="1:14" x14ac:dyDescent="0.25">
      <c r="A71" s="26"/>
      <c r="B71" s="231"/>
      <c r="C71" s="231"/>
      <c r="D71" s="231"/>
      <c r="E71" s="231"/>
      <c r="F71" s="231"/>
      <c r="G71" s="229"/>
      <c r="H71" s="26"/>
      <c r="I71" s="26"/>
      <c r="J71" s="26"/>
      <c r="K71" s="26"/>
      <c r="L71" s="231"/>
      <c r="M71" s="231"/>
      <c r="N71" s="230" t="s">
        <v>120</v>
      </c>
    </row>
    <row r="72" spans="1:14" x14ac:dyDescent="0.25">
      <c r="A72" s="26"/>
      <c r="B72" s="231"/>
      <c r="C72" s="231"/>
      <c r="D72" s="231"/>
      <c r="E72" s="231"/>
      <c r="F72" s="231"/>
      <c r="G72" s="229"/>
      <c r="H72" s="26"/>
      <c r="I72" s="26"/>
      <c r="J72" s="26"/>
      <c r="K72" s="26"/>
      <c r="L72" s="231"/>
      <c r="M72" s="231"/>
      <c r="N72" s="230" t="s">
        <v>120</v>
      </c>
    </row>
    <row r="73" spans="1:14" x14ac:dyDescent="0.25">
      <c r="A73" s="26"/>
      <c r="B73" s="231"/>
      <c r="C73" s="231"/>
      <c r="D73" s="231"/>
      <c r="E73" s="231"/>
      <c r="F73" s="231"/>
      <c r="G73" s="229"/>
      <c r="H73" s="26"/>
      <c r="I73" s="26"/>
      <c r="J73" s="26"/>
      <c r="K73" s="26"/>
      <c r="L73" s="231"/>
      <c r="M73" s="231"/>
      <c r="N73" s="230" t="s">
        <v>120</v>
      </c>
    </row>
    <row r="74" spans="1:14" x14ac:dyDescent="0.25">
      <c r="A74" s="26"/>
      <c r="B74" s="231"/>
      <c r="C74" s="231"/>
      <c r="D74" s="231"/>
      <c r="E74" s="231"/>
      <c r="F74" s="231"/>
      <c r="G74" s="229"/>
      <c r="H74" s="26"/>
      <c r="I74" s="26"/>
      <c r="J74" s="26"/>
      <c r="K74" s="26"/>
      <c r="L74" s="231"/>
      <c r="M74" s="231"/>
      <c r="N74" s="230" t="s">
        <v>120</v>
      </c>
    </row>
    <row r="75" spans="1:14" x14ac:dyDescent="0.25">
      <c r="A75" s="26"/>
      <c r="B75" s="231"/>
      <c r="C75" s="231"/>
      <c r="D75" s="231"/>
      <c r="E75" s="231"/>
      <c r="F75" s="231"/>
      <c r="G75" s="229"/>
      <c r="H75" s="26"/>
      <c r="I75" s="26"/>
      <c r="J75" s="26"/>
      <c r="K75" s="26"/>
      <c r="L75" s="231"/>
      <c r="M75" s="231"/>
      <c r="N75" s="230" t="s">
        <v>120</v>
      </c>
    </row>
    <row r="76" spans="1:14" x14ac:dyDescent="0.25">
      <c r="A76" s="26"/>
      <c r="B76" s="231"/>
      <c r="C76" s="231"/>
      <c r="D76" s="231"/>
      <c r="E76" s="231"/>
      <c r="F76" s="231"/>
      <c r="G76" s="229"/>
      <c r="H76" s="26"/>
      <c r="I76" s="26"/>
      <c r="J76" s="26"/>
      <c r="K76" s="26"/>
      <c r="L76" s="231"/>
      <c r="M76" s="231"/>
      <c r="N76" s="230" t="s">
        <v>120</v>
      </c>
    </row>
    <row r="77" spans="1:14" x14ac:dyDescent="0.25">
      <c r="A77" s="26"/>
      <c r="B77" s="231"/>
      <c r="C77" s="231"/>
      <c r="D77" s="231"/>
      <c r="E77" s="231"/>
      <c r="F77" s="231"/>
      <c r="G77" s="229"/>
      <c r="H77" s="26"/>
      <c r="I77" s="26"/>
      <c r="J77" s="26"/>
      <c r="K77" s="26"/>
      <c r="L77" s="231"/>
      <c r="M77" s="231"/>
      <c r="N77" s="230" t="s">
        <v>120</v>
      </c>
    </row>
    <row r="78" spans="1:14" x14ac:dyDescent="0.25">
      <c r="A78" s="26"/>
      <c r="B78" s="231"/>
      <c r="C78" s="231"/>
      <c r="D78" s="231"/>
      <c r="E78" s="231"/>
      <c r="F78" s="231"/>
      <c r="G78" s="229"/>
      <c r="H78" s="26"/>
      <c r="I78" s="26"/>
      <c r="J78" s="26"/>
      <c r="K78" s="26"/>
      <c r="L78" s="231"/>
      <c r="M78" s="231"/>
      <c r="N78" s="230" t="s">
        <v>120</v>
      </c>
    </row>
    <row r="79" spans="1:14" x14ac:dyDescent="0.25">
      <c r="A79" s="26"/>
      <c r="B79" s="231"/>
      <c r="C79" s="231"/>
      <c r="D79" s="231"/>
      <c r="E79" s="231"/>
      <c r="F79" s="231"/>
      <c r="G79" s="229"/>
      <c r="H79" s="26"/>
      <c r="I79" s="26"/>
      <c r="J79" s="26"/>
      <c r="K79" s="26"/>
      <c r="L79" s="231"/>
      <c r="M79" s="231"/>
      <c r="N79" s="230" t="s">
        <v>120</v>
      </c>
    </row>
    <row r="80" spans="1:14" x14ac:dyDescent="0.25">
      <c r="A80" s="26"/>
      <c r="B80" s="231"/>
      <c r="C80" s="231"/>
      <c r="D80" s="231"/>
      <c r="E80" s="231"/>
      <c r="F80" s="231"/>
      <c r="G80" s="229"/>
      <c r="H80" s="26"/>
      <c r="I80" s="26"/>
      <c r="J80" s="26"/>
      <c r="K80" s="26"/>
      <c r="L80" s="231"/>
      <c r="M80" s="231"/>
      <c r="N80" s="230" t="s">
        <v>120</v>
      </c>
    </row>
    <row r="81" spans="1:14" x14ac:dyDescent="0.25">
      <c r="A81" s="26"/>
      <c r="B81" s="231"/>
      <c r="C81" s="231"/>
      <c r="D81" s="231"/>
      <c r="E81" s="231"/>
      <c r="F81" s="231"/>
      <c r="G81" s="229"/>
      <c r="H81" s="26"/>
      <c r="I81" s="26"/>
      <c r="J81" s="26"/>
      <c r="K81" s="26"/>
      <c r="L81" s="231"/>
      <c r="M81" s="231"/>
      <c r="N81" s="230" t="s">
        <v>120</v>
      </c>
    </row>
    <row r="82" spans="1:14" x14ac:dyDescent="0.25">
      <c r="A82" s="26"/>
      <c r="B82" s="231"/>
      <c r="C82" s="231"/>
      <c r="D82" s="231"/>
      <c r="E82" s="231"/>
      <c r="F82" s="231"/>
      <c r="G82" s="229"/>
      <c r="H82" s="26"/>
      <c r="I82" s="26"/>
      <c r="J82" s="26"/>
      <c r="K82" s="26"/>
      <c r="L82" s="231"/>
      <c r="M82" s="231"/>
      <c r="N82" s="230" t="s">
        <v>120</v>
      </c>
    </row>
    <row r="83" spans="1:14" x14ac:dyDescent="0.25">
      <c r="A83" s="26"/>
      <c r="B83" s="231"/>
      <c r="C83" s="231"/>
      <c r="D83" s="231"/>
      <c r="E83" s="231"/>
      <c r="F83" s="231"/>
      <c r="G83" s="229"/>
      <c r="H83" s="26"/>
      <c r="I83" s="26"/>
      <c r="J83" s="26"/>
      <c r="K83" s="26"/>
      <c r="L83" s="231"/>
      <c r="M83" s="231"/>
      <c r="N83" s="230" t="s">
        <v>120</v>
      </c>
    </row>
    <row r="84" spans="1:14" x14ac:dyDescent="0.25">
      <c r="A84" s="26"/>
      <c r="B84" s="231"/>
      <c r="C84" s="231"/>
      <c r="D84" s="231"/>
      <c r="E84" s="231"/>
      <c r="F84" s="231"/>
      <c r="G84" s="229"/>
      <c r="H84" s="26"/>
      <c r="I84" s="26"/>
      <c r="J84" s="26"/>
      <c r="K84" s="26"/>
      <c r="L84" s="231"/>
      <c r="M84" s="231"/>
      <c r="N84" s="230" t="s">
        <v>120</v>
      </c>
    </row>
    <row r="85" spans="1:14" x14ac:dyDescent="0.25">
      <c r="A85" s="26"/>
      <c r="B85" s="231"/>
      <c r="C85" s="231"/>
      <c r="D85" s="231"/>
      <c r="E85" s="231"/>
      <c r="F85" s="231"/>
      <c r="G85" s="229"/>
      <c r="H85" s="26"/>
      <c r="I85" s="26"/>
      <c r="J85" s="26"/>
      <c r="K85" s="26"/>
      <c r="L85" s="231"/>
      <c r="M85" s="231"/>
      <c r="N85" s="230" t="s">
        <v>120</v>
      </c>
    </row>
    <row r="86" spans="1:14" x14ac:dyDescent="0.25">
      <c r="A86" s="26"/>
      <c r="B86" s="231"/>
      <c r="C86" s="231"/>
      <c r="D86" s="231"/>
      <c r="E86" s="231"/>
      <c r="F86" s="231"/>
      <c r="G86" s="229"/>
      <c r="H86" s="26"/>
      <c r="I86" s="26"/>
      <c r="J86" s="26"/>
      <c r="K86" s="26"/>
      <c r="L86" s="231"/>
      <c r="M86" s="231"/>
      <c r="N86" s="230" t="s">
        <v>120</v>
      </c>
    </row>
    <row r="87" spans="1:14" x14ac:dyDescent="0.25">
      <c r="A87" s="26"/>
      <c r="B87" s="231"/>
      <c r="C87" s="231"/>
      <c r="D87" s="231"/>
      <c r="E87" s="231"/>
      <c r="F87" s="231"/>
      <c r="G87" s="229"/>
      <c r="H87" s="26"/>
      <c r="I87" s="26"/>
      <c r="J87" s="26"/>
      <c r="K87" s="26"/>
      <c r="L87" s="231"/>
      <c r="M87" s="231"/>
      <c r="N87" s="230" t="s">
        <v>120</v>
      </c>
    </row>
    <row r="88" spans="1:14" x14ac:dyDescent="0.25">
      <c r="A88" s="26"/>
      <c r="B88" s="231"/>
      <c r="C88" s="231"/>
      <c r="D88" s="231"/>
      <c r="E88" s="231"/>
      <c r="F88" s="231"/>
      <c r="G88" s="229"/>
      <c r="H88" s="26"/>
      <c r="I88" s="26"/>
      <c r="J88" s="26"/>
      <c r="K88" s="26"/>
      <c r="L88" s="231"/>
      <c r="M88" s="231"/>
      <c r="N88" s="230" t="s">
        <v>120</v>
      </c>
    </row>
    <row r="89" spans="1:14" x14ac:dyDescent="0.25">
      <c r="A89" s="26"/>
      <c r="B89" s="231"/>
      <c r="C89" s="231"/>
      <c r="D89" s="231"/>
      <c r="E89" s="231"/>
      <c r="F89" s="231"/>
      <c r="G89" s="229"/>
      <c r="H89" s="26"/>
      <c r="I89" s="26"/>
      <c r="J89" s="26"/>
      <c r="K89" s="26"/>
      <c r="L89" s="231"/>
      <c r="M89" s="231"/>
      <c r="N89" s="230" t="s">
        <v>120</v>
      </c>
    </row>
    <row r="90" spans="1:14" x14ac:dyDescent="0.25">
      <c r="A90" s="26"/>
      <c r="B90" s="231"/>
      <c r="C90" s="231"/>
      <c r="D90" s="231"/>
      <c r="E90" s="231"/>
      <c r="F90" s="231"/>
      <c r="G90" s="229"/>
      <c r="H90" s="26"/>
      <c r="I90" s="26"/>
      <c r="J90" s="26"/>
      <c r="K90" s="26"/>
      <c r="L90" s="231"/>
      <c r="M90" s="231"/>
      <c r="N90" s="230" t="s">
        <v>120</v>
      </c>
    </row>
    <row r="91" spans="1:14" x14ac:dyDescent="0.25">
      <c r="A91" s="26"/>
      <c r="B91" s="231"/>
      <c r="C91" s="231"/>
      <c r="D91" s="231"/>
      <c r="E91" s="231"/>
      <c r="F91" s="231"/>
      <c r="G91" s="229"/>
      <c r="H91" s="26"/>
      <c r="I91" s="26"/>
      <c r="J91" s="26"/>
      <c r="K91" s="26"/>
      <c r="L91" s="231"/>
      <c r="M91" s="231"/>
      <c r="N91" s="230" t="s">
        <v>120</v>
      </c>
    </row>
    <row r="92" spans="1:14" x14ac:dyDescent="0.25">
      <c r="A92" s="26"/>
      <c r="B92" s="231"/>
      <c r="C92" s="231"/>
      <c r="D92" s="231"/>
      <c r="E92" s="231"/>
      <c r="F92" s="231"/>
      <c r="G92" s="229"/>
      <c r="H92" s="26"/>
      <c r="I92" s="26"/>
      <c r="J92" s="26"/>
      <c r="K92" s="26"/>
      <c r="L92" s="231"/>
      <c r="M92" s="231"/>
      <c r="N92" s="230" t="s">
        <v>120</v>
      </c>
    </row>
    <row r="93" spans="1:14" x14ac:dyDescent="0.25">
      <c r="A93" s="26"/>
      <c r="B93" s="231"/>
      <c r="C93" s="231"/>
      <c r="D93" s="231"/>
      <c r="E93" s="231"/>
      <c r="F93" s="231"/>
      <c r="G93" s="229"/>
      <c r="H93" s="26"/>
      <c r="I93" s="26"/>
      <c r="J93" s="26"/>
      <c r="K93" s="26"/>
      <c r="L93" s="231"/>
      <c r="M93" s="231"/>
      <c r="N93" s="230" t="s">
        <v>120</v>
      </c>
    </row>
    <row r="94" spans="1:14" x14ac:dyDescent="0.25">
      <c r="A94" s="26"/>
      <c r="B94" s="231"/>
      <c r="C94" s="231"/>
      <c r="D94" s="231"/>
      <c r="E94" s="231"/>
      <c r="F94" s="231"/>
      <c r="G94" s="229"/>
      <c r="H94" s="26"/>
      <c r="I94" s="26"/>
      <c r="J94" s="26"/>
      <c r="K94" s="26"/>
      <c r="L94" s="231"/>
      <c r="M94" s="231"/>
      <c r="N94" s="230" t="s">
        <v>120</v>
      </c>
    </row>
    <row r="95" spans="1:14" x14ac:dyDescent="0.25">
      <c r="A95" s="26"/>
      <c r="B95" s="231"/>
      <c r="C95" s="231"/>
      <c r="D95" s="231"/>
      <c r="E95" s="231"/>
      <c r="F95" s="231"/>
      <c r="G95" s="229"/>
      <c r="H95" s="26"/>
      <c r="I95" s="26"/>
      <c r="J95" s="26"/>
      <c r="K95" s="26"/>
      <c r="L95" s="231"/>
      <c r="M95" s="231"/>
      <c r="N95" s="230" t="s">
        <v>120</v>
      </c>
    </row>
    <row r="96" spans="1:14" x14ac:dyDescent="0.25">
      <c r="A96" s="26"/>
      <c r="B96" s="231"/>
      <c r="C96" s="231"/>
      <c r="D96" s="231"/>
      <c r="E96" s="231"/>
      <c r="F96" s="231"/>
      <c r="G96" s="229"/>
      <c r="H96" s="26"/>
      <c r="I96" s="26"/>
      <c r="J96" s="26"/>
      <c r="K96" s="26"/>
      <c r="L96" s="231"/>
      <c r="M96" s="231"/>
      <c r="N96" s="230" t="s">
        <v>120</v>
      </c>
    </row>
    <row r="97" spans="1:14" x14ac:dyDescent="0.25">
      <c r="A97" s="26"/>
      <c r="B97" s="231"/>
      <c r="C97" s="231"/>
      <c r="D97" s="231"/>
      <c r="E97" s="231"/>
      <c r="F97" s="231"/>
      <c r="G97" s="229"/>
      <c r="H97" s="26"/>
      <c r="I97" s="26"/>
      <c r="J97" s="26"/>
      <c r="K97" s="26"/>
      <c r="L97" s="231"/>
      <c r="M97" s="231"/>
      <c r="N97" s="230" t="s">
        <v>120</v>
      </c>
    </row>
    <row r="98" spans="1:14" x14ac:dyDescent="0.25">
      <c r="A98" s="26"/>
      <c r="B98" s="231"/>
      <c r="C98" s="231"/>
      <c r="D98" s="231"/>
      <c r="E98" s="231"/>
      <c r="F98" s="231"/>
      <c r="G98" s="229"/>
      <c r="H98" s="26"/>
      <c r="I98" s="26"/>
      <c r="J98" s="26"/>
      <c r="K98" s="26"/>
      <c r="L98" s="231"/>
      <c r="M98" s="231"/>
      <c r="N98" s="230" t="s">
        <v>120</v>
      </c>
    </row>
    <row r="99" spans="1:14" x14ac:dyDescent="0.25">
      <c r="A99" s="26"/>
      <c r="B99" s="231"/>
      <c r="C99" s="231"/>
      <c r="D99" s="231"/>
      <c r="E99" s="231"/>
      <c r="F99" s="231"/>
      <c r="G99" s="229"/>
      <c r="H99" s="26"/>
      <c r="I99" s="26"/>
      <c r="J99" s="26"/>
      <c r="K99" s="26"/>
      <c r="L99" s="231"/>
      <c r="M99" s="231"/>
      <c r="N99" s="230" t="s">
        <v>120</v>
      </c>
    </row>
    <row r="100" spans="1:14" x14ac:dyDescent="0.25">
      <c r="A100" s="26"/>
      <c r="B100" s="231"/>
      <c r="C100" s="231"/>
      <c r="D100" s="231"/>
      <c r="E100" s="231"/>
      <c r="F100" s="231"/>
      <c r="G100" s="229"/>
      <c r="H100" s="26"/>
      <c r="I100" s="26"/>
      <c r="J100" s="26"/>
      <c r="K100" s="26"/>
      <c r="L100" s="231"/>
      <c r="M100" s="231"/>
      <c r="N100" s="230" t="s">
        <v>120</v>
      </c>
    </row>
    <row r="101" spans="1:14" x14ac:dyDescent="0.25">
      <c r="A101" s="26"/>
      <c r="B101" s="231"/>
      <c r="C101" s="231"/>
      <c r="D101" s="231"/>
      <c r="E101" s="231"/>
      <c r="F101" s="231"/>
      <c r="G101" s="229"/>
      <c r="H101" s="26"/>
      <c r="I101" s="26"/>
      <c r="J101" s="26"/>
      <c r="K101" s="26"/>
      <c r="L101" s="231"/>
      <c r="M101" s="231"/>
      <c r="N101" s="230" t="s">
        <v>120</v>
      </c>
    </row>
    <row r="102" spans="1:14" x14ac:dyDescent="0.25">
      <c r="A102" s="26"/>
      <c r="B102" s="231"/>
      <c r="C102" s="231"/>
      <c r="D102" s="231"/>
      <c r="E102" s="231"/>
      <c r="F102" s="231"/>
      <c r="G102" s="229"/>
      <c r="H102" s="26"/>
      <c r="I102" s="26"/>
      <c r="J102" s="26"/>
      <c r="K102" s="26"/>
      <c r="L102" s="231"/>
      <c r="M102" s="231"/>
      <c r="N102" s="230" t="s">
        <v>120</v>
      </c>
    </row>
    <row r="103" spans="1:14" x14ac:dyDescent="0.25">
      <c r="A103" s="26"/>
      <c r="B103" s="231"/>
      <c r="C103" s="231"/>
      <c r="D103" s="231"/>
      <c r="E103" s="231"/>
      <c r="F103" s="231"/>
      <c r="G103" s="229"/>
      <c r="H103" s="26"/>
      <c r="I103" s="26"/>
      <c r="J103" s="26"/>
      <c r="K103" s="26"/>
      <c r="L103" s="231"/>
      <c r="M103" s="231"/>
      <c r="N103" s="230" t="s">
        <v>120</v>
      </c>
    </row>
    <row r="104" spans="1:14" x14ac:dyDescent="0.25">
      <c r="A104" s="26"/>
      <c r="B104" s="231"/>
      <c r="C104" s="231"/>
      <c r="D104" s="231"/>
      <c r="E104" s="231"/>
      <c r="F104" s="231"/>
      <c r="G104" s="229"/>
      <c r="H104" s="26"/>
      <c r="I104" s="26"/>
      <c r="J104" s="26"/>
      <c r="K104" s="26"/>
      <c r="L104" s="231"/>
      <c r="M104" s="231"/>
      <c r="N104" s="230" t="s">
        <v>120</v>
      </c>
    </row>
    <row r="105" spans="1:14" x14ac:dyDescent="0.25">
      <c r="A105" s="26"/>
      <c r="B105" s="231"/>
      <c r="C105" s="231"/>
      <c r="D105" s="231"/>
      <c r="E105" s="231"/>
      <c r="F105" s="231"/>
      <c r="G105" s="229"/>
      <c r="H105" s="26"/>
      <c r="I105" s="26"/>
      <c r="J105" s="26"/>
      <c r="K105" s="26"/>
      <c r="L105" s="231"/>
      <c r="M105" s="231"/>
      <c r="N105" s="230" t="s">
        <v>120</v>
      </c>
    </row>
    <row r="106" spans="1:14" x14ac:dyDescent="0.25">
      <c r="A106" s="26"/>
      <c r="B106" s="231"/>
      <c r="C106" s="231"/>
      <c r="D106" s="231"/>
      <c r="E106" s="231"/>
      <c r="F106" s="231"/>
      <c r="G106" s="229"/>
      <c r="H106" s="26"/>
      <c r="I106" s="26"/>
      <c r="J106" s="26"/>
      <c r="K106" s="26"/>
      <c r="L106" s="231"/>
      <c r="M106" s="231"/>
      <c r="N106" s="230" t="s">
        <v>120</v>
      </c>
    </row>
    <row r="107" spans="1:14" x14ac:dyDescent="0.25">
      <c r="A107" s="26"/>
      <c r="B107" s="231"/>
      <c r="C107" s="231"/>
      <c r="D107" s="231"/>
      <c r="E107" s="231"/>
      <c r="F107" s="231"/>
      <c r="G107" s="229"/>
      <c r="H107" s="26"/>
      <c r="I107" s="26"/>
      <c r="J107" s="26"/>
      <c r="K107" s="26"/>
      <c r="L107" s="231"/>
      <c r="M107" s="231"/>
      <c r="N107" s="230" t="s">
        <v>120</v>
      </c>
    </row>
    <row r="108" spans="1:14" x14ac:dyDescent="0.25">
      <c r="A108" s="26"/>
      <c r="B108" s="231"/>
      <c r="C108" s="231"/>
      <c r="D108" s="231"/>
      <c r="E108" s="231"/>
      <c r="F108" s="231"/>
      <c r="G108" s="229"/>
      <c r="H108" s="26"/>
      <c r="I108" s="26"/>
      <c r="J108" s="26"/>
      <c r="K108" s="26"/>
      <c r="L108" s="231"/>
      <c r="M108" s="231"/>
      <c r="N108" s="230" t="s">
        <v>120</v>
      </c>
    </row>
    <row r="109" spans="1:14" x14ac:dyDescent="0.25">
      <c r="A109" s="26"/>
      <c r="B109" s="231"/>
      <c r="C109" s="231"/>
      <c r="D109" s="231"/>
      <c r="E109" s="231"/>
      <c r="F109" s="231"/>
      <c r="G109" s="229"/>
      <c r="H109" s="26"/>
      <c r="I109" s="26"/>
      <c r="J109" s="26"/>
      <c r="K109" s="26"/>
      <c r="L109" s="231"/>
      <c r="M109" s="231"/>
      <c r="N109" s="230" t="s">
        <v>120</v>
      </c>
    </row>
    <row r="110" spans="1:14" x14ac:dyDescent="0.25">
      <c r="A110" s="26"/>
      <c r="B110" s="231"/>
      <c r="C110" s="231"/>
      <c r="D110" s="231"/>
      <c r="E110" s="231"/>
      <c r="F110" s="231"/>
      <c r="G110" s="229"/>
      <c r="H110" s="26"/>
      <c r="I110" s="26"/>
      <c r="J110" s="26"/>
      <c r="K110" s="26"/>
      <c r="L110" s="231"/>
      <c r="M110" s="231"/>
      <c r="N110" s="230" t="s">
        <v>120</v>
      </c>
    </row>
    <row r="111" spans="1:14" x14ac:dyDescent="0.25">
      <c r="A111" s="26"/>
      <c r="B111" s="231"/>
      <c r="C111" s="231"/>
      <c r="D111" s="231"/>
      <c r="E111" s="231"/>
      <c r="F111" s="231"/>
      <c r="G111" s="229"/>
      <c r="H111" s="26"/>
      <c r="I111" s="26"/>
      <c r="J111" s="26"/>
      <c r="K111" s="26"/>
      <c r="L111" s="231"/>
      <c r="M111" s="231"/>
      <c r="N111" s="230" t="s">
        <v>120</v>
      </c>
    </row>
    <row r="112" spans="1:14" x14ac:dyDescent="0.25">
      <c r="A112" s="26"/>
      <c r="B112" s="231"/>
      <c r="C112" s="231"/>
      <c r="D112" s="231"/>
      <c r="E112" s="231"/>
      <c r="F112" s="231"/>
      <c r="G112" s="229"/>
      <c r="H112" s="26"/>
      <c r="I112" s="26"/>
      <c r="J112" s="26"/>
      <c r="K112" s="26"/>
      <c r="L112" s="231"/>
      <c r="M112" s="231"/>
      <c r="N112" s="230" t="s">
        <v>120</v>
      </c>
    </row>
    <row r="113" spans="1:14" x14ac:dyDescent="0.25">
      <c r="A113" s="26"/>
      <c r="B113" s="231"/>
      <c r="C113" s="231"/>
      <c r="D113" s="231"/>
      <c r="E113" s="231"/>
      <c r="F113" s="231"/>
      <c r="G113" s="229"/>
      <c r="H113" s="26"/>
      <c r="I113" s="26"/>
      <c r="J113" s="26"/>
      <c r="K113" s="26"/>
      <c r="L113" s="231"/>
      <c r="M113" s="231"/>
      <c r="N113" s="230" t="s">
        <v>120</v>
      </c>
    </row>
    <row r="114" spans="1:14" x14ac:dyDescent="0.25">
      <c r="A114" s="26"/>
      <c r="B114" s="231"/>
      <c r="C114" s="231"/>
      <c r="D114" s="231"/>
      <c r="E114" s="231"/>
      <c r="F114" s="231"/>
      <c r="G114" s="229"/>
      <c r="H114" s="26"/>
      <c r="I114" s="26"/>
      <c r="J114" s="26"/>
      <c r="K114" s="26"/>
      <c r="L114" s="231"/>
      <c r="M114" s="231"/>
      <c r="N114" s="230" t="s">
        <v>120</v>
      </c>
    </row>
    <row r="115" spans="1:14" x14ac:dyDescent="0.25">
      <c r="A115" s="26"/>
      <c r="B115" s="231"/>
      <c r="C115" s="231"/>
      <c r="D115" s="231"/>
      <c r="E115" s="231"/>
      <c r="F115" s="231"/>
      <c r="G115" s="229"/>
      <c r="H115" s="26"/>
      <c r="I115" s="26"/>
      <c r="J115" s="26"/>
      <c r="K115" s="26"/>
      <c r="L115" s="231"/>
      <c r="M115" s="231"/>
      <c r="N115" s="230" t="s">
        <v>120</v>
      </c>
    </row>
    <row r="116" spans="1:14" x14ac:dyDescent="0.25">
      <c r="A116" s="26"/>
      <c r="B116" s="231"/>
      <c r="C116" s="231"/>
      <c r="D116" s="231"/>
      <c r="E116" s="231"/>
      <c r="F116" s="231"/>
      <c r="G116" s="229"/>
      <c r="H116" s="26"/>
      <c r="I116" s="26"/>
      <c r="J116" s="26"/>
      <c r="K116" s="26"/>
      <c r="L116" s="231"/>
      <c r="M116" s="231"/>
      <c r="N116" s="230" t="s">
        <v>120</v>
      </c>
    </row>
    <row r="117" spans="1:14" x14ac:dyDescent="0.25">
      <c r="A117" s="26"/>
      <c r="B117" s="231"/>
      <c r="C117" s="231"/>
      <c r="D117" s="231"/>
      <c r="E117" s="231"/>
      <c r="F117" s="231"/>
      <c r="G117" s="229"/>
      <c r="H117" s="26"/>
      <c r="I117" s="26"/>
      <c r="J117" s="26"/>
      <c r="K117" s="26"/>
      <c r="L117" s="231"/>
      <c r="M117" s="231"/>
      <c r="N117" s="230" t="s">
        <v>120</v>
      </c>
    </row>
    <row r="118" spans="1:14" x14ac:dyDescent="0.25">
      <c r="A118" s="26"/>
      <c r="B118" s="231"/>
      <c r="C118" s="231"/>
      <c r="D118" s="231"/>
      <c r="E118" s="231"/>
      <c r="F118" s="231"/>
      <c r="G118" s="229"/>
      <c r="H118" s="26"/>
      <c r="I118" s="26"/>
      <c r="J118" s="26"/>
      <c r="K118" s="26"/>
      <c r="L118" s="231"/>
      <c r="M118" s="231"/>
      <c r="N118" s="230" t="s">
        <v>120</v>
      </c>
    </row>
    <row r="119" spans="1:14" x14ac:dyDescent="0.25">
      <c r="A119" s="26"/>
      <c r="B119" s="231"/>
      <c r="C119" s="231"/>
      <c r="D119" s="231"/>
      <c r="E119" s="231"/>
      <c r="F119" s="231"/>
      <c r="G119" s="229"/>
      <c r="H119" s="26"/>
      <c r="I119" s="26"/>
      <c r="J119" s="26"/>
      <c r="K119" s="26"/>
      <c r="L119" s="231"/>
      <c r="M119" s="231"/>
      <c r="N119" s="230" t="s">
        <v>120</v>
      </c>
    </row>
    <row r="120" spans="1:14" x14ac:dyDescent="0.25">
      <c r="A120" s="26"/>
      <c r="B120" s="231"/>
      <c r="C120" s="231"/>
      <c r="D120" s="231"/>
      <c r="E120" s="231"/>
      <c r="F120" s="231"/>
      <c r="G120" s="229"/>
      <c r="H120" s="26"/>
      <c r="I120" s="26"/>
      <c r="J120" s="26"/>
      <c r="K120" s="26"/>
      <c r="L120" s="231"/>
      <c r="M120" s="231"/>
      <c r="N120" s="230" t="s">
        <v>120</v>
      </c>
    </row>
    <row r="121" spans="1:14" x14ac:dyDescent="0.25">
      <c r="A121" s="26"/>
      <c r="B121" s="231"/>
      <c r="C121" s="231"/>
      <c r="D121" s="231"/>
      <c r="E121" s="231"/>
      <c r="F121" s="231"/>
      <c r="G121" s="229"/>
      <c r="H121" s="26"/>
      <c r="I121" s="26"/>
      <c r="J121" s="26"/>
      <c r="K121" s="26"/>
      <c r="L121" s="231"/>
      <c r="M121" s="231"/>
      <c r="N121" s="230" t="s">
        <v>120</v>
      </c>
    </row>
    <row r="122" spans="1:14" x14ac:dyDescent="0.25">
      <c r="A122" s="26"/>
      <c r="B122" s="231"/>
      <c r="C122" s="231"/>
      <c r="D122" s="231"/>
      <c r="E122" s="231"/>
      <c r="F122" s="231"/>
      <c r="G122" s="229"/>
      <c r="H122" s="26"/>
      <c r="I122" s="26"/>
      <c r="J122" s="26"/>
      <c r="K122" s="26"/>
      <c r="L122" s="231"/>
      <c r="M122" s="231"/>
      <c r="N122" s="230" t="s">
        <v>120</v>
      </c>
    </row>
    <row r="123" spans="1:14" x14ac:dyDescent="0.25">
      <c r="A123" s="26"/>
      <c r="B123" s="231"/>
      <c r="C123" s="231"/>
      <c r="D123" s="231"/>
      <c r="E123" s="231"/>
      <c r="F123" s="231"/>
      <c r="G123" s="229"/>
      <c r="H123" s="26"/>
      <c r="I123" s="26"/>
      <c r="J123" s="26"/>
      <c r="K123" s="26"/>
      <c r="L123" s="231"/>
      <c r="M123" s="231"/>
      <c r="N123" s="230" t="s">
        <v>120</v>
      </c>
    </row>
    <row r="124" spans="1:14" x14ac:dyDescent="0.25">
      <c r="A124" s="26"/>
      <c r="B124" s="231"/>
      <c r="C124" s="231"/>
      <c r="D124" s="231"/>
      <c r="E124" s="231"/>
      <c r="F124" s="231"/>
      <c r="G124" s="229"/>
      <c r="H124" s="26"/>
      <c r="I124" s="26"/>
      <c r="J124" s="26"/>
      <c r="K124" s="26"/>
      <c r="L124" s="231"/>
      <c r="M124" s="231"/>
      <c r="N124" s="230" t="s">
        <v>120</v>
      </c>
    </row>
    <row r="125" spans="1:14" x14ac:dyDescent="0.25">
      <c r="A125" s="26"/>
      <c r="B125" s="231"/>
      <c r="C125" s="231"/>
      <c r="D125" s="231"/>
      <c r="E125" s="231"/>
      <c r="F125" s="231"/>
      <c r="G125" s="229"/>
      <c r="H125" s="26"/>
      <c r="I125" s="26"/>
      <c r="J125" s="26"/>
      <c r="K125" s="26"/>
      <c r="L125" s="231"/>
      <c r="M125" s="231"/>
      <c r="N125" s="230" t="s">
        <v>120</v>
      </c>
    </row>
    <row r="126" spans="1:14" x14ac:dyDescent="0.25">
      <c r="A126" s="26"/>
      <c r="B126" s="231"/>
      <c r="C126" s="231"/>
      <c r="D126" s="231"/>
      <c r="E126" s="231"/>
      <c r="F126" s="231"/>
      <c r="G126" s="229"/>
      <c r="H126" s="26"/>
      <c r="I126" s="26"/>
      <c r="J126" s="26"/>
      <c r="K126" s="26"/>
      <c r="L126" s="231"/>
      <c r="M126" s="231"/>
      <c r="N126" s="230" t="s">
        <v>120</v>
      </c>
    </row>
    <row r="127" spans="1:14" x14ac:dyDescent="0.25">
      <c r="A127" s="26"/>
      <c r="B127" s="231"/>
      <c r="C127" s="231"/>
      <c r="D127" s="231"/>
      <c r="E127" s="231"/>
      <c r="F127" s="231"/>
      <c r="G127" s="229"/>
      <c r="H127" s="26"/>
      <c r="I127" s="26"/>
      <c r="J127" s="26"/>
      <c r="K127" s="26"/>
      <c r="L127" s="231"/>
      <c r="M127" s="231"/>
      <c r="N127" s="230" t="s">
        <v>120</v>
      </c>
    </row>
    <row r="128" spans="1:14" x14ac:dyDescent="0.25">
      <c r="A128" s="26"/>
      <c r="B128" s="231"/>
      <c r="C128" s="231"/>
      <c r="D128" s="231"/>
      <c r="E128" s="231"/>
      <c r="F128" s="231"/>
      <c r="G128" s="229"/>
      <c r="H128" s="26"/>
      <c r="I128" s="26"/>
      <c r="J128" s="26"/>
      <c r="K128" s="26"/>
      <c r="L128" s="231"/>
      <c r="M128" s="231"/>
      <c r="N128" s="230" t="s">
        <v>120</v>
      </c>
    </row>
    <row r="129" spans="1:14" x14ac:dyDescent="0.25">
      <c r="A129" s="26"/>
      <c r="B129" s="231"/>
      <c r="C129" s="231"/>
      <c r="D129" s="231"/>
      <c r="E129" s="231"/>
      <c r="F129" s="231"/>
      <c r="G129" s="229"/>
      <c r="H129" s="26"/>
      <c r="I129" s="26"/>
      <c r="J129" s="26"/>
      <c r="K129" s="26"/>
      <c r="L129" s="231"/>
      <c r="M129" s="231"/>
      <c r="N129" s="230" t="s">
        <v>120</v>
      </c>
    </row>
    <row r="130" spans="1:14" x14ac:dyDescent="0.25">
      <c r="A130" s="26"/>
      <c r="B130" s="231"/>
      <c r="C130" s="231"/>
      <c r="D130" s="231"/>
      <c r="E130" s="231"/>
      <c r="F130" s="231"/>
      <c r="G130" s="229"/>
      <c r="H130" s="26"/>
      <c r="I130" s="26"/>
      <c r="J130" s="26"/>
      <c r="K130" s="26"/>
      <c r="L130" s="231"/>
      <c r="M130" s="231"/>
      <c r="N130" s="230" t="s">
        <v>120</v>
      </c>
    </row>
    <row r="131" spans="1:14" x14ac:dyDescent="0.25">
      <c r="A131" s="26"/>
      <c r="B131" s="231"/>
      <c r="C131" s="231"/>
      <c r="D131" s="231"/>
      <c r="E131" s="231"/>
      <c r="F131" s="231"/>
      <c r="G131" s="229"/>
      <c r="H131" s="26"/>
      <c r="I131" s="26"/>
      <c r="J131" s="26"/>
      <c r="K131" s="26"/>
      <c r="L131" s="231"/>
      <c r="M131" s="231"/>
      <c r="N131" s="230" t="s">
        <v>120</v>
      </c>
    </row>
    <row r="132" spans="1:14" x14ac:dyDescent="0.25">
      <c r="A132" s="26"/>
      <c r="B132" s="231"/>
      <c r="C132" s="231"/>
      <c r="D132" s="231"/>
      <c r="E132" s="231"/>
      <c r="F132" s="231"/>
      <c r="G132" s="229"/>
      <c r="H132" s="26"/>
      <c r="I132" s="26"/>
      <c r="J132" s="26"/>
      <c r="K132" s="26"/>
      <c r="L132" s="231"/>
      <c r="M132" s="231"/>
      <c r="N132" s="230" t="s">
        <v>120</v>
      </c>
    </row>
    <row r="133" spans="1:14" x14ac:dyDescent="0.25">
      <c r="A133" s="26"/>
      <c r="B133" s="231"/>
      <c r="C133" s="231"/>
      <c r="D133" s="231"/>
      <c r="E133" s="231"/>
      <c r="F133" s="231"/>
      <c r="G133" s="229"/>
      <c r="H133" s="26"/>
      <c r="I133" s="26"/>
      <c r="J133" s="26"/>
      <c r="K133" s="26"/>
      <c r="L133" s="231"/>
      <c r="M133" s="231"/>
      <c r="N133" s="230" t="s">
        <v>120</v>
      </c>
    </row>
    <row r="134" spans="1:14" x14ac:dyDescent="0.25">
      <c r="A134" s="26"/>
      <c r="B134" s="231"/>
      <c r="C134" s="231"/>
      <c r="D134" s="231"/>
      <c r="E134" s="231"/>
      <c r="F134" s="231"/>
      <c r="G134" s="229"/>
      <c r="H134" s="26"/>
      <c r="I134" s="26"/>
      <c r="J134" s="26"/>
      <c r="K134" s="26"/>
      <c r="L134" s="231"/>
      <c r="M134" s="231"/>
      <c r="N134" s="230" t="s">
        <v>120</v>
      </c>
    </row>
    <row r="135" spans="1:14" x14ac:dyDescent="0.25">
      <c r="A135" s="26"/>
      <c r="B135" s="231"/>
      <c r="C135" s="231"/>
      <c r="D135" s="231"/>
      <c r="E135" s="231"/>
      <c r="F135" s="231"/>
      <c r="G135" s="229"/>
      <c r="H135" s="26"/>
      <c r="I135" s="26"/>
      <c r="J135" s="26"/>
      <c r="K135" s="26"/>
      <c r="L135" s="231"/>
      <c r="M135" s="231"/>
      <c r="N135" s="230" t="s">
        <v>120</v>
      </c>
    </row>
    <row r="136" spans="1:14" x14ac:dyDescent="0.25">
      <c r="A136" s="26"/>
      <c r="B136" s="231"/>
      <c r="C136" s="231"/>
      <c r="D136" s="231"/>
      <c r="E136" s="231"/>
      <c r="F136" s="231"/>
      <c r="G136" s="229"/>
      <c r="H136" s="26"/>
      <c r="I136" s="26"/>
      <c r="J136" s="26"/>
      <c r="K136" s="26"/>
      <c r="L136" s="231"/>
      <c r="M136" s="231"/>
      <c r="N136" s="230" t="s">
        <v>120</v>
      </c>
    </row>
    <row r="137" spans="1:14" x14ac:dyDescent="0.25">
      <c r="A137" s="26"/>
      <c r="B137" s="231"/>
      <c r="C137" s="231"/>
      <c r="D137" s="231"/>
      <c r="E137" s="231"/>
      <c r="F137" s="231"/>
      <c r="G137" s="229"/>
      <c r="H137" s="26"/>
      <c r="I137" s="26"/>
      <c r="J137" s="26"/>
      <c r="K137" s="26"/>
      <c r="L137" s="231"/>
      <c r="M137" s="231"/>
      <c r="N137" s="230" t="s">
        <v>120</v>
      </c>
    </row>
    <row r="138" spans="1:14" x14ac:dyDescent="0.25">
      <c r="A138" s="26"/>
      <c r="B138" s="231"/>
      <c r="C138" s="231"/>
      <c r="D138" s="231"/>
      <c r="E138" s="231"/>
      <c r="F138" s="231"/>
      <c r="G138" s="229"/>
      <c r="H138" s="26"/>
      <c r="I138" s="26"/>
      <c r="J138" s="26"/>
      <c r="K138" s="26"/>
      <c r="L138" s="231"/>
      <c r="M138" s="231"/>
      <c r="N138" s="230" t="s">
        <v>120</v>
      </c>
    </row>
    <row r="139" spans="1:14" x14ac:dyDescent="0.25">
      <c r="A139" s="26"/>
      <c r="B139" s="231"/>
      <c r="C139" s="231"/>
      <c r="D139" s="231"/>
      <c r="E139" s="231"/>
      <c r="F139" s="231"/>
      <c r="G139" s="229"/>
      <c r="H139" s="26"/>
      <c r="I139" s="26"/>
      <c r="J139" s="26"/>
      <c r="K139" s="26"/>
      <c r="L139" s="231"/>
      <c r="M139" s="231"/>
      <c r="N139" s="230" t="s">
        <v>120</v>
      </c>
    </row>
    <row r="140" spans="1:14" x14ac:dyDescent="0.25">
      <c r="A140" s="26"/>
      <c r="B140" s="231"/>
      <c r="C140" s="231"/>
      <c r="D140" s="231"/>
      <c r="E140" s="231"/>
      <c r="F140" s="231"/>
      <c r="G140" s="229"/>
      <c r="H140" s="26"/>
      <c r="I140" s="26"/>
      <c r="J140" s="26"/>
      <c r="K140" s="26"/>
      <c r="L140" s="231"/>
      <c r="M140" s="231"/>
      <c r="N140" s="230" t="s">
        <v>120</v>
      </c>
    </row>
    <row r="141" spans="1:14" x14ac:dyDescent="0.25">
      <c r="A141" s="26"/>
      <c r="B141" s="231"/>
      <c r="C141" s="231"/>
      <c r="D141" s="231"/>
      <c r="E141" s="231"/>
      <c r="F141" s="231"/>
      <c r="G141" s="229"/>
      <c r="H141" s="26"/>
      <c r="I141" s="26"/>
      <c r="J141" s="26"/>
      <c r="K141" s="26"/>
      <c r="L141" s="231"/>
      <c r="M141" s="231"/>
      <c r="N141" s="230" t="s">
        <v>120</v>
      </c>
    </row>
    <row r="142" spans="1:14" x14ac:dyDescent="0.25">
      <c r="A142" s="26"/>
      <c r="B142" s="231"/>
      <c r="C142" s="231"/>
      <c r="D142" s="231"/>
      <c r="E142" s="231"/>
      <c r="F142" s="231"/>
      <c r="G142" s="229"/>
      <c r="H142" s="26"/>
      <c r="I142" s="26"/>
      <c r="J142" s="26"/>
      <c r="K142" s="26"/>
      <c r="L142" s="231"/>
      <c r="M142" s="231"/>
      <c r="N142" s="230" t="s">
        <v>120</v>
      </c>
    </row>
    <row r="143" spans="1:14" x14ac:dyDescent="0.25">
      <c r="A143" s="26"/>
      <c r="B143" s="231"/>
      <c r="C143" s="231"/>
      <c r="D143" s="231"/>
      <c r="E143" s="231"/>
      <c r="F143" s="231"/>
      <c r="G143" s="229"/>
      <c r="H143" s="26"/>
      <c r="I143" s="26"/>
      <c r="J143" s="26"/>
      <c r="K143" s="26"/>
      <c r="L143" s="231"/>
      <c r="M143" s="231"/>
      <c r="N143" s="230" t="s">
        <v>120</v>
      </c>
    </row>
    <row r="144" spans="1:14" x14ac:dyDescent="0.25">
      <c r="A144" s="26"/>
      <c r="B144" s="231"/>
      <c r="C144" s="231"/>
      <c r="D144" s="231"/>
      <c r="E144" s="231"/>
      <c r="F144" s="231"/>
      <c r="G144" s="229"/>
      <c r="H144" s="26"/>
      <c r="I144" s="26"/>
      <c r="J144" s="26"/>
      <c r="K144" s="26"/>
      <c r="L144" s="231"/>
      <c r="M144" s="231"/>
      <c r="N144" s="230" t="s">
        <v>120</v>
      </c>
    </row>
    <row r="145" spans="1:14" x14ac:dyDescent="0.25">
      <c r="A145" s="26"/>
      <c r="B145" s="231"/>
      <c r="C145" s="231"/>
      <c r="D145" s="231"/>
      <c r="E145" s="231"/>
      <c r="F145" s="231"/>
      <c r="G145" s="229"/>
      <c r="H145" s="26"/>
      <c r="I145" s="26"/>
      <c r="J145" s="26"/>
      <c r="K145" s="26"/>
      <c r="L145" s="231"/>
      <c r="M145" s="231"/>
      <c r="N145" s="230" t="s">
        <v>120</v>
      </c>
    </row>
    <row r="146" spans="1:14" x14ac:dyDescent="0.25">
      <c r="A146" s="26"/>
      <c r="B146" s="231"/>
      <c r="C146" s="231"/>
      <c r="D146" s="231"/>
      <c r="E146" s="231"/>
      <c r="F146" s="231"/>
      <c r="G146" s="229"/>
      <c r="H146" s="26"/>
      <c r="I146" s="26"/>
      <c r="J146" s="26"/>
      <c r="K146" s="26"/>
      <c r="L146" s="231"/>
      <c r="M146" s="231"/>
      <c r="N146" s="230" t="s">
        <v>120</v>
      </c>
    </row>
    <row r="147" spans="1:14" x14ac:dyDescent="0.25">
      <c r="A147" s="26"/>
      <c r="B147" s="231"/>
      <c r="C147" s="231"/>
      <c r="D147" s="231"/>
      <c r="E147" s="231"/>
      <c r="F147" s="231"/>
      <c r="G147" s="229"/>
      <c r="H147" s="26"/>
      <c r="I147" s="26"/>
      <c r="J147" s="26"/>
      <c r="K147" s="26"/>
      <c r="L147" s="231"/>
      <c r="M147" s="231"/>
      <c r="N147" s="230" t="s">
        <v>120</v>
      </c>
    </row>
    <row r="148" spans="1:14" x14ac:dyDescent="0.25">
      <c r="A148" s="26"/>
      <c r="B148" s="231"/>
      <c r="C148" s="231"/>
      <c r="D148" s="231"/>
      <c r="E148" s="231"/>
      <c r="F148" s="231"/>
      <c r="G148" s="229"/>
      <c r="H148" s="26"/>
      <c r="I148" s="26"/>
      <c r="J148" s="26"/>
      <c r="K148" s="26"/>
      <c r="L148" s="231"/>
      <c r="M148" s="231"/>
      <c r="N148" s="230" t="s">
        <v>120</v>
      </c>
    </row>
    <row r="149" spans="1:14" x14ac:dyDescent="0.25">
      <c r="A149" s="26"/>
      <c r="B149" s="231"/>
      <c r="C149" s="231"/>
      <c r="D149" s="231"/>
      <c r="E149" s="231"/>
      <c r="F149" s="231"/>
      <c r="G149" s="229"/>
      <c r="H149" s="26"/>
      <c r="I149" s="26"/>
      <c r="J149" s="26"/>
      <c r="K149" s="26"/>
      <c r="L149" s="231"/>
      <c r="M149" s="231"/>
      <c r="N149" s="230" t="s">
        <v>120</v>
      </c>
    </row>
    <row r="150" spans="1:14" x14ac:dyDescent="0.25">
      <c r="A150" s="26"/>
      <c r="B150" s="231"/>
      <c r="C150" s="231"/>
      <c r="D150" s="231"/>
      <c r="E150" s="231"/>
      <c r="F150" s="231"/>
      <c r="G150" s="229"/>
      <c r="H150" s="26"/>
      <c r="I150" s="26"/>
      <c r="J150" s="26"/>
      <c r="K150" s="26"/>
      <c r="L150" s="231"/>
      <c r="M150" s="231"/>
      <c r="N150" s="230" t="s">
        <v>120</v>
      </c>
    </row>
    <row r="151" spans="1:14" x14ac:dyDescent="0.25">
      <c r="A151" s="26"/>
      <c r="B151" s="231"/>
      <c r="C151" s="231"/>
      <c r="D151" s="231"/>
      <c r="E151" s="231"/>
      <c r="F151" s="231"/>
      <c r="G151" s="229"/>
      <c r="H151" s="26"/>
      <c r="I151" s="26"/>
      <c r="J151" s="26"/>
      <c r="K151" s="26"/>
      <c r="L151" s="231"/>
      <c r="M151" s="231"/>
      <c r="N151" s="230" t="s">
        <v>120</v>
      </c>
    </row>
    <row r="152" spans="1:14" x14ac:dyDescent="0.25">
      <c r="A152" s="26"/>
      <c r="B152" s="231"/>
      <c r="C152" s="231"/>
      <c r="D152" s="231"/>
      <c r="E152" s="231"/>
      <c r="F152" s="231"/>
      <c r="G152" s="229"/>
      <c r="H152" s="26"/>
      <c r="I152" s="26"/>
      <c r="J152" s="26"/>
      <c r="K152" s="26"/>
      <c r="L152" s="231"/>
      <c r="M152" s="231"/>
      <c r="N152" s="230" t="s">
        <v>120</v>
      </c>
    </row>
    <row r="153" spans="1:14" x14ac:dyDescent="0.25">
      <c r="A153" s="26"/>
      <c r="B153" s="231"/>
      <c r="C153" s="231"/>
      <c r="D153" s="231"/>
      <c r="E153" s="231"/>
      <c r="F153" s="231"/>
      <c r="G153" s="229"/>
      <c r="H153" s="26"/>
      <c r="I153" s="26"/>
      <c r="J153" s="26"/>
      <c r="K153" s="26"/>
      <c r="L153" s="231"/>
      <c r="M153" s="231"/>
      <c r="N153" s="230" t="s">
        <v>120</v>
      </c>
    </row>
    <row r="154" spans="1:14" x14ac:dyDescent="0.25">
      <c r="A154" s="26"/>
      <c r="B154" s="231"/>
      <c r="C154" s="231"/>
      <c r="D154" s="231"/>
      <c r="E154" s="231"/>
      <c r="F154" s="231"/>
      <c r="G154" s="229"/>
      <c r="H154" s="26"/>
      <c r="I154" s="26"/>
      <c r="J154" s="26"/>
      <c r="K154" s="26"/>
      <c r="L154" s="231"/>
      <c r="M154" s="231"/>
      <c r="N154" s="230" t="s">
        <v>120</v>
      </c>
    </row>
    <row r="155" spans="1:14" x14ac:dyDescent="0.25">
      <c r="A155" s="26"/>
      <c r="B155" s="231"/>
      <c r="C155" s="231"/>
      <c r="D155" s="231"/>
      <c r="E155" s="231"/>
      <c r="F155" s="231"/>
      <c r="G155" s="229"/>
      <c r="H155" s="26"/>
      <c r="I155" s="26"/>
      <c r="J155" s="26"/>
      <c r="K155" s="26"/>
      <c r="L155" s="231"/>
      <c r="M155" s="231"/>
      <c r="N155" s="230" t="s">
        <v>120</v>
      </c>
    </row>
    <row r="156" spans="1:14" x14ac:dyDescent="0.25">
      <c r="A156" s="26"/>
      <c r="B156" s="231"/>
      <c r="C156" s="231"/>
      <c r="D156" s="231"/>
      <c r="E156" s="231"/>
      <c r="F156" s="231"/>
      <c r="G156" s="229"/>
      <c r="H156" s="26"/>
      <c r="I156" s="26"/>
      <c r="J156" s="26"/>
      <c r="K156" s="26"/>
      <c r="L156" s="231"/>
      <c r="M156" s="231"/>
      <c r="N156" s="230" t="s">
        <v>120</v>
      </c>
    </row>
    <row r="157" spans="1:14" x14ac:dyDescent="0.25">
      <c r="A157" s="26"/>
      <c r="B157" s="231"/>
      <c r="C157" s="231"/>
      <c r="D157" s="231"/>
      <c r="E157" s="231"/>
      <c r="F157" s="231"/>
      <c r="G157" s="229"/>
      <c r="H157" s="26"/>
      <c r="I157" s="26"/>
      <c r="J157" s="26"/>
      <c r="K157" s="26"/>
      <c r="L157" s="231"/>
      <c r="M157" s="231"/>
      <c r="N157" s="230" t="s">
        <v>120</v>
      </c>
    </row>
    <row r="158" spans="1:14" x14ac:dyDescent="0.25">
      <c r="A158" s="26"/>
      <c r="B158" s="231"/>
      <c r="C158" s="231"/>
      <c r="D158" s="231"/>
      <c r="E158" s="231"/>
      <c r="F158" s="231"/>
      <c r="G158" s="229"/>
      <c r="H158" s="26"/>
      <c r="I158" s="26"/>
      <c r="J158" s="26"/>
      <c r="K158" s="26"/>
      <c r="L158" s="231"/>
      <c r="M158" s="231"/>
      <c r="N158" s="230" t="s">
        <v>120</v>
      </c>
    </row>
    <row r="159" spans="1:14" x14ac:dyDescent="0.25">
      <c r="A159" s="26"/>
      <c r="B159" s="231"/>
      <c r="C159" s="231"/>
      <c r="D159" s="231"/>
      <c r="E159" s="231"/>
      <c r="F159" s="231"/>
      <c r="G159" s="229"/>
      <c r="H159" s="26"/>
      <c r="I159" s="26"/>
      <c r="J159" s="26"/>
      <c r="K159" s="26"/>
      <c r="L159" s="231"/>
      <c r="M159" s="231"/>
      <c r="N159" s="230" t="s">
        <v>120</v>
      </c>
    </row>
    <row r="160" spans="1:14" x14ac:dyDescent="0.25">
      <c r="A160" s="26"/>
      <c r="B160" s="231"/>
      <c r="C160" s="231"/>
      <c r="D160" s="231"/>
      <c r="E160" s="231"/>
      <c r="F160" s="231"/>
      <c r="G160" s="229"/>
      <c r="H160" s="26"/>
      <c r="I160" s="26"/>
      <c r="J160" s="26"/>
      <c r="K160" s="26"/>
      <c r="L160" s="231"/>
      <c r="M160" s="231"/>
      <c r="N160" s="230" t="s">
        <v>120</v>
      </c>
    </row>
    <row r="161" spans="1:14" x14ac:dyDescent="0.25">
      <c r="A161" s="26"/>
      <c r="B161" s="231"/>
      <c r="C161" s="231"/>
      <c r="D161" s="231"/>
      <c r="E161" s="231"/>
      <c r="F161" s="231"/>
      <c r="G161" s="229"/>
      <c r="H161" s="26"/>
      <c r="I161" s="26"/>
      <c r="J161" s="26"/>
      <c r="K161" s="26"/>
      <c r="L161" s="231"/>
      <c r="M161" s="231"/>
      <c r="N161" s="230" t="s">
        <v>120</v>
      </c>
    </row>
    <row r="162" spans="1:14" x14ac:dyDescent="0.25">
      <c r="A162" s="26"/>
      <c r="B162" s="231"/>
      <c r="C162" s="231"/>
      <c r="D162" s="231"/>
      <c r="E162" s="231"/>
      <c r="F162" s="231"/>
      <c r="G162" s="229"/>
      <c r="H162" s="26"/>
      <c r="I162" s="26"/>
      <c r="J162" s="26"/>
      <c r="K162" s="26"/>
      <c r="L162" s="231"/>
      <c r="M162" s="231"/>
      <c r="N162" s="230" t="s">
        <v>120</v>
      </c>
    </row>
    <row r="163" spans="1:14" x14ac:dyDescent="0.25">
      <c r="A163" s="26"/>
      <c r="B163" s="231"/>
      <c r="C163" s="231"/>
      <c r="D163" s="231"/>
      <c r="E163" s="231"/>
      <c r="F163" s="231"/>
      <c r="G163" s="229"/>
      <c r="H163" s="26"/>
      <c r="I163" s="26"/>
      <c r="J163" s="26"/>
      <c r="K163" s="26"/>
      <c r="L163" s="231"/>
      <c r="M163" s="231"/>
      <c r="N163" s="230" t="s">
        <v>120</v>
      </c>
    </row>
    <row r="164" spans="1:14" x14ac:dyDescent="0.25">
      <c r="A164" s="26"/>
      <c r="B164" s="231"/>
      <c r="C164" s="231"/>
      <c r="D164" s="231"/>
      <c r="E164" s="231"/>
      <c r="F164" s="231"/>
      <c r="G164" s="229"/>
      <c r="H164" s="26"/>
      <c r="I164" s="26"/>
      <c r="J164" s="26"/>
      <c r="K164" s="26"/>
      <c r="L164" s="231"/>
      <c r="M164" s="231"/>
      <c r="N164" s="230" t="s">
        <v>120</v>
      </c>
    </row>
    <row r="165" spans="1:14" x14ac:dyDescent="0.25">
      <c r="A165" s="26"/>
      <c r="B165" s="231"/>
      <c r="C165" s="231"/>
      <c r="D165" s="231"/>
      <c r="E165" s="231"/>
      <c r="F165" s="231"/>
      <c r="G165" s="229"/>
      <c r="H165" s="26"/>
      <c r="I165" s="26"/>
      <c r="J165" s="26"/>
      <c r="K165" s="26"/>
      <c r="L165" s="231"/>
      <c r="M165" s="231"/>
      <c r="N165" s="230" t="s">
        <v>120</v>
      </c>
    </row>
    <row r="166" spans="1:14" x14ac:dyDescent="0.25">
      <c r="A166" s="26"/>
      <c r="B166" s="231"/>
      <c r="C166" s="231"/>
      <c r="D166" s="231"/>
      <c r="E166" s="231"/>
      <c r="F166" s="231"/>
      <c r="G166" s="229"/>
      <c r="H166" s="26"/>
      <c r="I166" s="26"/>
      <c r="J166" s="26"/>
      <c r="K166" s="26"/>
      <c r="L166" s="231"/>
      <c r="M166" s="231"/>
      <c r="N166" s="230" t="s">
        <v>120</v>
      </c>
    </row>
    <row r="167" spans="1:14" x14ac:dyDescent="0.25">
      <c r="A167" s="26"/>
      <c r="B167" s="231"/>
      <c r="C167" s="231"/>
      <c r="D167" s="231"/>
      <c r="E167" s="231"/>
      <c r="F167" s="231"/>
      <c r="G167" s="229"/>
      <c r="H167" s="26"/>
      <c r="I167" s="26"/>
      <c r="J167" s="26"/>
      <c r="K167" s="26"/>
      <c r="L167" s="231"/>
      <c r="M167" s="231"/>
      <c r="N167" s="230" t="s">
        <v>120</v>
      </c>
    </row>
    <row r="168" spans="1:14" x14ac:dyDescent="0.25">
      <c r="A168" s="26"/>
      <c r="B168" s="231"/>
      <c r="C168" s="231"/>
      <c r="D168" s="231"/>
      <c r="E168" s="231"/>
      <c r="F168" s="231"/>
      <c r="G168" s="229"/>
      <c r="H168" s="26"/>
      <c r="I168" s="26"/>
      <c r="J168" s="26"/>
      <c r="K168" s="26"/>
      <c r="L168" s="231"/>
      <c r="M168" s="231"/>
      <c r="N168" s="230" t="s">
        <v>120</v>
      </c>
    </row>
    <row r="169" spans="1:14" x14ac:dyDescent="0.25">
      <c r="A169" s="26"/>
      <c r="B169" s="231"/>
      <c r="C169" s="231"/>
      <c r="D169" s="231"/>
      <c r="E169" s="231"/>
      <c r="F169" s="231"/>
      <c r="G169" s="229"/>
      <c r="H169" s="26"/>
      <c r="I169" s="26"/>
      <c r="J169" s="26"/>
      <c r="K169" s="26"/>
      <c r="L169" s="231"/>
      <c r="M169" s="231"/>
      <c r="N169" s="230" t="s">
        <v>120</v>
      </c>
    </row>
    <row r="170" spans="1:14" x14ac:dyDescent="0.25">
      <c r="A170" s="26"/>
      <c r="B170" s="231"/>
      <c r="C170" s="231"/>
      <c r="D170" s="231"/>
      <c r="E170" s="231"/>
      <c r="F170" s="231"/>
      <c r="G170" s="229"/>
      <c r="H170" s="26"/>
      <c r="I170" s="26"/>
      <c r="J170" s="26"/>
      <c r="K170" s="26"/>
      <c r="L170" s="231"/>
      <c r="M170" s="231"/>
      <c r="N170" s="230" t="s">
        <v>120</v>
      </c>
    </row>
    <row r="171" spans="1:14" x14ac:dyDescent="0.25">
      <c r="A171" s="26"/>
      <c r="B171" s="231"/>
      <c r="C171" s="231"/>
      <c r="D171" s="231"/>
      <c r="E171" s="231"/>
      <c r="F171" s="231"/>
      <c r="G171" s="229"/>
      <c r="H171" s="26"/>
      <c r="I171" s="26"/>
      <c r="J171" s="26"/>
      <c r="K171" s="26"/>
      <c r="L171" s="231"/>
      <c r="M171" s="231"/>
      <c r="N171" s="230" t="s">
        <v>120</v>
      </c>
    </row>
    <row r="172" spans="1:14" x14ac:dyDescent="0.25">
      <c r="A172" s="26"/>
      <c r="B172" s="231"/>
      <c r="C172" s="231"/>
      <c r="D172" s="231"/>
      <c r="E172" s="231"/>
      <c r="F172" s="231"/>
      <c r="G172" s="229"/>
      <c r="H172" s="26"/>
      <c r="I172" s="26"/>
      <c r="J172" s="26"/>
      <c r="K172" s="26"/>
      <c r="L172" s="231"/>
      <c r="M172" s="231"/>
      <c r="N172" s="230" t="s">
        <v>120</v>
      </c>
    </row>
    <row r="173" spans="1:14" x14ac:dyDescent="0.25">
      <c r="A173" s="26"/>
      <c r="B173" s="231"/>
      <c r="C173" s="231"/>
      <c r="D173" s="231"/>
      <c r="E173" s="231"/>
      <c r="F173" s="231"/>
      <c r="G173" s="229"/>
      <c r="H173" s="26"/>
      <c r="I173" s="26"/>
      <c r="J173" s="26"/>
      <c r="K173" s="26"/>
      <c r="L173" s="231"/>
      <c r="M173" s="231"/>
      <c r="N173" s="230" t="s">
        <v>120</v>
      </c>
    </row>
    <row r="174" spans="1:14" x14ac:dyDescent="0.25">
      <c r="A174" s="26"/>
      <c r="B174" s="231"/>
      <c r="C174" s="231"/>
      <c r="D174" s="231"/>
      <c r="E174" s="231"/>
      <c r="F174" s="231"/>
      <c r="G174" s="229"/>
      <c r="H174" s="26"/>
      <c r="I174" s="26"/>
      <c r="J174" s="26"/>
      <c r="K174" s="26"/>
      <c r="L174" s="231"/>
      <c r="M174" s="231"/>
      <c r="N174" s="230" t="s">
        <v>120</v>
      </c>
    </row>
    <row r="175" spans="1:14" x14ac:dyDescent="0.25">
      <c r="A175" s="26"/>
      <c r="B175" s="231"/>
      <c r="C175" s="231"/>
      <c r="D175" s="231"/>
      <c r="E175" s="231"/>
      <c r="F175" s="231"/>
      <c r="G175" s="229"/>
      <c r="H175" s="26"/>
      <c r="I175" s="26"/>
      <c r="J175" s="26"/>
      <c r="K175" s="26"/>
      <c r="L175" s="231"/>
      <c r="M175" s="231"/>
      <c r="N175" s="230" t="s">
        <v>120</v>
      </c>
    </row>
    <row r="176" spans="1:14" x14ac:dyDescent="0.25">
      <c r="A176" s="26"/>
      <c r="B176" s="231"/>
      <c r="C176" s="231"/>
      <c r="D176" s="231"/>
      <c r="E176" s="231"/>
      <c r="F176" s="231"/>
      <c r="G176" s="229"/>
      <c r="H176" s="26"/>
      <c r="I176" s="26"/>
      <c r="J176" s="26"/>
      <c r="K176" s="26"/>
      <c r="L176" s="231"/>
      <c r="M176" s="231"/>
      <c r="N176" s="230" t="s">
        <v>120</v>
      </c>
    </row>
    <row r="177" spans="1:14" x14ac:dyDescent="0.25">
      <c r="A177" s="26"/>
      <c r="B177" s="231"/>
      <c r="C177" s="231"/>
      <c r="D177" s="231"/>
      <c r="E177" s="231"/>
      <c r="F177" s="231"/>
      <c r="G177" s="229"/>
      <c r="H177" s="26"/>
      <c r="I177" s="26"/>
      <c r="J177" s="26"/>
      <c r="K177" s="26"/>
      <c r="L177" s="231"/>
      <c r="M177" s="231"/>
      <c r="N177" s="230" t="s">
        <v>120</v>
      </c>
    </row>
    <row r="178" spans="1:14" x14ac:dyDescent="0.25">
      <c r="A178" s="26"/>
      <c r="B178" s="231"/>
      <c r="C178" s="231"/>
      <c r="D178" s="231"/>
      <c r="E178" s="231"/>
      <c r="F178" s="231"/>
      <c r="G178" s="229"/>
      <c r="H178" s="26"/>
      <c r="I178" s="26"/>
      <c r="J178" s="26"/>
      <c r="K178" s="26"/>
      <c r="L178" s="231"/>
      <c r="M178" s="231"/>
      <c r="N178" s="230" t="s">
        <v>120</v>
      </c>
    </row>
    <row r="179" spans="1:14" x14ac:dyDescent="0.25">
      <c r="A179" s="26"/>
      <c r="B179" s="231"/>
      <c r="C179" s="231"/>
      <c r="D179" s="231"/>
      <c r="E179" s="231"/>
      <c r="F179" s="231"/>
      <c r="G179" s="229"/>
      <c r="H179" s="26"/>
      <c r="I179" s="26"/>
      <c r="J179" s="26"/>
      <c r="K179" s="26"/>
      <c r="L179" s="231"/>
      <c r="M179" s="231"/>
      <c r="N179" s="230" t="s">
        <v>120</v>
      </c>
    </row>
    <row r="180" spans="1:14" x14ac:dyDescent="0.25">
      <c r="A180" s="26"/>
      <c r="B180" s="231"/>
      <c r="C180" s="231"/>
      <c r="D180" s="231"/>
      <c r="E180" s="231"/>
      <c r="F180" s="231"/>
      <c r="G180" s="229"/>
      <c r="H180" s="26"/>
      <c r="I180" s="26"/>
      <c r="J180" s="26"/>
      <c r="K180" s="26"/>
      <c r="L180" s="231"/>
      <c r="M180" s="231"/>
      <c r="N180" s="230" t="s">
        <v>120</v>
      </c>
    </row>
    <row r="181" spans="1:14" x14ac:dyDescent="0.25">
      <c r="A181" s="26"/>
      <c r="B181" s="231"/>
      <c r="C181" s="231"/>
      <c r="D181" s="231"/>
      <c r="E181" s="231"/>
      <c r="F181" s="231"/>
      <c r="G181" s="229"/>
      <c r="H181" s="26"/>
      <c r="I181" s="26"/>
      <c r="J181" s="26"/>
      <c r="K181" s="26"/>
      <c r="L181" s="231"/>
      <c r="M181" s="231"/>
      <c r="N181" s="230" t="s">
        <v>120</v>
      </c>
    </row>
    <row r="182" spans="1:14" x14ac:dyDescent="0.25">
      <c r="A182" s="26"/>
      <c r="B182" s="231"/>
      <c r="C182" s="231"/>
      <c r="D182" s="231"/>
      <c r="E182" s="231"/>
      <c r="F182" s="231"/>
      <c r="G182" s="229"/>
      <c r="H182" s="26"/>
      <c r="I182" s="26"/>
      <c r="J182" s="26"/>
      <c r="K182" s="26"/>
      <c r="L182" s="231"/>
      <c r="M182" s="231"/>
      <c r="N182" s="230" t="s">
        <v>120</v>
      </c>
    </row>
    <row r="183" spans="1:14" x14ac:dyDescent="0.25">
      <c r="A183" s="26"/>
      <c r="B183" s="231"/>
      <c r="C183" s="231"/>
      <c r="D183" s="231"/>
      <c r="E183" s="231"/>
      <c r="F183" s="231"/>
      <c r="G183" s="229"/>
      <c r="H183" s="26"/>
      <c r="I183" s="26"/>
      <c r="J183" s="26"/>
      <c r="K183" s="26"/>
      <c r="L183" s="231"/>
      <c r="M183" s="231"/>
      <c r="N183" s="230" t="s">
        <v>120</v>
      </c>
    </row>
  </sheetData>
  <hyperlinks>
    <hyperlink ref="Y28" r:id="rId1"/>
    <hyperlink ref="BD28" r:id="rId2" display="23/07/202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1"/>
  <sheetViews>
    <sheetView topLeftCell="H22" workbookViewId="0">
      <selection activeCell="H22" sqref="H22"/>
    </sheetView>
  </sheetViews>
  <sheetFormatPr baseColWidth="10" defaultColWidth="9.140625" defaultRowHeight="15" x14ac:dyDescent="0.25"/>
  <cols>
    <col min="2" max="2" width="29.5703125" customWidth="1"/>
    <col min="3" max="3" width="10.85546875" customWidth="1"/>
    <col min="4" max="4" width="14" customWidth="1"/>
    <col min="5" max="5" width="18.7109375" customWidth="1"/>
    <col min="6" max="6" width="17" customWidth="1"/>
    <col min="7" max="7" width="15.42578125" customWidth="1"/>
    <col min="8" max="8" width="17.42578125" customWidth="1"/>
    <col min="9" max="9" width="33.5703125" customWidth="1"/>
    <col min="10" max="10" width="13.42578125" customWidth="1"/>
    <col min="11" max="11" width="13.7109375" customWidth="1"/>
    <col min="12" max="12" width="13" customWidth="1"/>
    <col min="13" max="13" width="14.28515625" customWidth="1"/>
    <col min="14" max="14" width="12.28515625" customWidth="1"/>
    <col min="15" max="15" width="14.28515625" customWidth="1"/>
  </cols>
  <sheetData>
    <row r="1" spans="1:16" x14ac:dyDescent="0.25">
      <c r="A1" s="26"/>
      <c r="B1" s="27">
        <v>45399</v>
      </c>
      <c r="C1" s="231"/>
      <c r="D1" s="231"/>
      <c r="E1" s="231"/>
      <c r="F1" s="231"/>
      <c r="G1" s="231"/>
      <c r="H1" s="231"/>
      <c r="I1" s="229"/>
      <c r="J1" s="26"/>
      <c r="K1" s="26"/>
      <c r="L1" s="26"/>
      <c r="M1" s="26"/>
      <c r="N1" s="231"/>
      <c r="O1" s="231"/>
      <c r="P1" s="232" t="s">
        <v>120</v>
      </c>
    </row>
    <row r="2" spans="1:16" ht="45" x14ac:dyDescent="0.25">
      <c r="A2" s="28" t="s">
        <v>438</v>
      </c>
      <c r="B2" s="29" t="s">
        <v>439</v>
      </c>
      <c r="C2" s="30" t="s">
        <v>440</v>
      </c>
      <c r="D2" s="30" t="s">
        <v>517</v>
      </c>
      <c r="E2" s="30" t="s">
        <v>518</v>
      </c>
      <c r="F2" s="30" t="s">
        <v>441</v>
      </c>
      <c r="G2" s="30" t="s">
        <v>442</v>
      </c>
      <c r="H2" s="31" t="s">
        <v>443</v>
      </c>
      <c r="I2" s="29" t="s">
        <v>444</v>
      </c>
      <c r="J2" s="29" t="s">
        <v>445</v>
      </c>
      <c r="K2" s="29" t="s">
        <v>446</v>
      </c>
      <c r="L2" s="29" t="s">
        <v>447</v>
      </c>
      <c r="M2" s="29" t="s">
        <v>448</v>
      </c>
      <c r="N2" s="29" t="s">
        <v>449</v>
      </c>
      <c r="O2" s="29" t="s">
        <v>450</v>
      </c>
      <c r="P2" s="32" t="s">
        <v>451</v>
      </c>
    </row>
    <row r="3" spans="1:16" ht="126" customHeight="1" x14ac:dyDescent="0.25">
      <c r="A3" s="33">
        <v>22</v>
      </c>
      <c r="B3" s="34">
        <v>2022</v>
      </c>
      <c r="C3" s="34" t="s">
        <v>120</v>
      </c>
      <c r="D3" s="34">
        <v>1</v>
      </c>
      <c r="E3" s="34" t="s">
        <v>120</v>
      </c>
      <c r="F3" s="34" t="s">
        <v>120</v>
      </c>
      <c r="G3" s="34" t="s">
        <v>120</v>
      </c>
      <c r="H3" s="34" t="s">
        <v>519</v>
      </c>
      <c r="I3" s="34" t="s">
        <v>520</v>
      </c>
      <c r="J3" s="35">
        <v>44767</v>
      </c>
      <c r="K3" s="35">
        <v>44917</v>
      </c>
      <c r="L3" s="35">
        <v>45038</v>
      </c>
      <c r="M3" s="35">
        <v>45099</v>
      </c>
      <c r="N3" s="35">
        <v>45830</v>
      </c>
      <c r="O3" s="224" t="s">
        <v>120</v>
      </c>
      <c r="P3" s="224" t="s">
        <v>120</v>
      </c>
    </row>
    <row r="4" spans="1:16" ht="181.5" customHeight="1" x14ac:dyDescent="0.25">
      <c r="A4" s="33">
        <v>23</v>
      </c>
      <c r="B4" s="34">
        <v>2022</v>
      </c>
      <c r="C4" s="34" t="s">
        <v>120</v>
      </c>
      <c r="D4" s="34">
        <v>2</v>
      </c>
      <c r="E4" s="34" t="s">
        <v>120</v>
      </c>
      <c r="F4" s="34" t="s">
        <v>120</v>
      </c>
      <c r="G4" s="34" t="s">
        <v>120</v>
      </c>
      <c r="H4" s="34" t="s">
        <v>521</v>
      </c>
      <c r="I4" s="34" t="s">
        <v>522</v>
      </c>
      <c r="J4" s="35">
        <v>44768</v>
      </c>
      <c r="K4" s="35">
        <v>44911</v>
      </c>
      <c r="L4" s="35">
        <v>45032</v>
      </c>
      <c r="M4" s="35">
        <v>45093</v>
      </c>
      <c r="N4" s="35">
        <v>45824</v>
      </c>
      <c r="O4" s="224" t="s">
        <v>120</v>
      </c>
      <c r="P4" s="224" t="s">
        <v>120</v>
      </c>
    </row>
    <row r="5" spans="1:16" ht="267" customHeight="1" x14ac:dyDescent="0.25">
      <c r="A5" s="33">
        <v>24</v>
      </c>
      <c r="B5" s="34">
        <v>2022</v>
      </c>
      <c r="C5" s="34" t="s">
        <v>120</v>
      </c>
      <c r="D5" s="34">
        <v>3</v>
      </c>
      <c r="E5" s="34" t="s">
        <v>120</v>
      </c>
      <c r="F5" s="34" t="s">
        <v>120</v>
      </c>
      <c r="G5" s="34" t="s">
        <v>120</v>
      </c>
      <c r="H5" s="34" t="s">
        <v>465</v>
      </c>
      <c r="I5" s="34" t="s">
        <v>523</v>
      </c>
      <c r="J5" s="35">
        <v>44776</v>
      </c>
      <c r="K5" s="35">
        <v>44912</v>
      </c>
      <c r="L5" s="35">
        <v>45033</v>
      </c>
      <c r="M5" s="35">
        <v>45094</v>
      </c>
      <c r="N5" s="35">
        <v>45825</v>
      </c>
      <c r="O5" s="224" t="s">
        <v>120</v>
      </c>
      <c r="P5" s="224" t="s">
        <v>120</v>
      </c>
    </row>
    <row r="6" spans="1:16" ht="99.75" customHeight="1" x14ac:dyDescent="0.25">
      <c r="A6" s="33">
        <v>25</v>
      </c>
      <c r="B6" s="34">
        <v>2022</v>
      </c>
      <c r="C6" s="34">
        <v>33</v>
      </c>
      <c r="D6" s="34" t="s">
        <v>120</v>
      </c>
      <c r="E6" s="34" t="s">
        <v>120</v>
      </c>
      <c r="F6" s="34" t="s">
        <v>120</v>
      </c>
      <c r="G6" s="34" t="s">
        <v>120</v>
      </c>
      <c r="H6" s="34" t="s">
        <v>358</v>
      </c>
      <c r="I6" s="34" t="s">
        <v>524</v>
      </c>
      <c r="J6" s="35">
        <v>44593</v>
      </c>
      <c r="K6" s="35">
        <v>45077</v>
      </c>
      <c r="L6" s="35">
        <v>45199</v>
      </c>
      <c r="M6" s="35">
        <v>45260</v>
      </c>
      <c r="N6" s="35">
        <v>45991</v>
      </c>
      <c r="O6" s="224" t="s">
        <v>120</v>
      </c>
      <c r="P6" s="224" t="s">
        <v>120</v>
      </c>
    </row>
    <row r="7" spans="1:16" ht="108" customHeight="1" x14ac:dyDescent="0.25">
      <c r="A7" s="33">
        <v>26</v>
      </c>
      <c r="B7" s="34">
        <v>2022</v>
      </c>
      <c r="C7" s="34">
        <v>34</v>
      </c>
      <c r="D7" s="34" t="s">
        <v>120</v>
      </c>
      <c r="E7" s="34" t="s">
        <v>120</v>
      </c>
      <c r="F7" s="34" t="s">
        <v>120</v>
      </c>
      <c r="G7" s="34" t="s">
        <v>120</v>
      </c>
      <c r="H7" s="34" t="s">
        <v>525</v>
      </c>
      <c r="I7" s="34" t="s">
        <v>526</v>
      </c>
      <c r="J7" s="35">
        <v>44588</v>
      </c>
      <c r="K7" s="35">
        <v>44739</v>
      </c>
      <c r="L7" s="35">
        <v>44861</v>
      </c>
      <c r="M7" s="35">
        <v>44922</v>
      </c>
      <c r="N7" s="35">
        <v>45653</v>
      </c>
      <c r="O7" s="224" t="s">
        <v>120</v>
      </c>
      <c r="P7" s="224" t="s">
        <v>120</v>
      </c>
    </row>
    <row r="8" spans="1:16" ht="69" customHeight="1" x14ac:dyDescent="0.25">
      <c r="A8" s="33">
        <v>27</v>
      </c>
      <c r="B8" s="34">
        <v>2022</v>
      </c>
      <c r="C8" s="34">
        <v>37</v>
      </c>
      <c r="D8" s="34" t="s">
        <v>120</v>
      </c>
      <c r="E8" s="34" t="s">
        <v>120</v>
      </c>
      <c r="F8" s="34" t="s">
        <v>120</v>
      </c>
      <c r="G8" s="34" t="s">
        <v>120</v>
      </c>
      <c r="H8" s="34" t="s">
        <v>527</v>
      </c>
      <c r="I8" s="34" t="s">
        <v>528</v>
      </c>
      <c r="J8" s="35">
        <v>44592</v>
      </c>
      <c r="K8" s="35">
        <v>44925</v>
      </c>
      <c r="L8" s="35">
        <v>45046</v>
      </c>
      <c r="M8" s="35">
        <v>45107</v>
      </c>
      <c r="N8" s="35">
        <v>45838</v>
      </c>
      <c r="O8" s="224" t="s">
        <v>120</v>
      </c>
      <c r="P8" s="224" t="s">
        <v>120</v>
      </c>
    </row>
    <row r="9" spans="1:16" ht="108.75" customHeight="1" x14ac:dyDescent="0.25">
      <c r="A9" s="33">
        <v>28</v>
      </c>
      <c r="B9" s="34">
        <v>2022</v>
      </c>
      <c r="C9" s="34" t="s">
        <v>120</v>
      </c>
      <c r="D9" s="34">
        <v>43</v>
      </c>
      <c r="E9" s="34" t="s">
        <v>120</v>
      </c>
      <c r="F9" s="34" t="s">
        <v>120</v>
      </c>
      <c r="G9" s="34" t="s">
        <v>120</v>
      </c>
      <c r="H9" s="34" t="s">
        <v>174</v>
      </c>
      <c r="I9" s="34" t="s">
        <v>180</v>
      </c>
      <c r="J9" s="35">
        <v>44594</v>
      </c>
      <c r="K9" s="35">
        <v>45504</v>
      </c>
      <c r="L9" s="35">
        <v>45626</v>
      </c>
      <c r="M9" s="35">
        <v>45688</v>
      </c>
      <c r="N9" s="35">
        <v>46418</v>
      </c>
      <c r="O9" s="224" t="s">
        <v>120</v>
      </c>
      <c r="P9" s="224" t="s">
        <v>120</v>
      </c>
    </row>
    <row r="10" spans="1:16" ht="93.75" customHeight="1" x14ac:dyDescent="0.25">
      <c r="A10" s="33">
        <v>29</v>
      </c>
      <c r="B10" s="34">
        <v>2022</v>
      </c>
      <c r="C10" s="34">
        <v>55</v>
      </c>
      <c r="D10" s="34" t="s">
        <v>120</v>
      </c>
      <c r="E10" s="34" t="s">
        <v>120</v>
      </c>
      <c r="F10" s="34" t="s">
        <v>120</v>
      </c>
      <c r="G10" s="34" t="s">
        <v>120</v>
      </c>
      <c r="H10" s="34" t="s">
        <v>529</v>
      </c>
      <c r="I10" s="34" t="s">
        <v>530</v>
      </c>
      <c r="J10" s="35">
        <v>44621</v>
      </c>
      <c r="K10" s="35">
        <v>45046</v>
      </c>
      <c r="L10" s="35">
        <v>45168</v>
      </c>
      <c r="M10" s="35">
        <v>45229</v>
      </c>
      <c r="N10" s="35">
        <v>45960</v>
      </c>
      <c r="O10" s="224" t="s">
        <v>120</v>
      </c>
      <c r="P10" s="224" t="s">
        <v>120</v>
      </c>
    </row>
    <row r="11" spans="1:16" ht="129.75" customHeight="1" x14ac:dyDescent="0.25">
      <c r="A11" s="33">
        <v>30</v>
      </c>
      <c r="B11" s="34">
        <v>2022</v>
      </c>
      <c r="C11" s="34">
        <v>60</v>
      </c>
      <c r="D11" s="34" t="s">
        <v>120</v>
      </c>
      <c r="E11" s="34" t="s">
        <v>120</v>
      </c>
      <c r="F11" s="34" t="s">
        <v>120</v>
      </c>
      <c r="G11" s="34" t="s">
        <v>120</v>
      </c>
      <c r="H11" s="34" t="s">
        <v>531</v>
      </c>
      <c r="I11" s="34" t="s">
        <v>532</v>
      </c>
      <c r="J11" s="35">
        <v>44680</v>
      </c>
      <c r="K11" s="35">
        <v>45016</v>
      </c>
      <c r="L11" s="35">
        <v>45138</v>
      </c>
      <c r="M11" s="35">
        <v>45199</v>
      </c>
      <c r="N11" s="35">
        <v>45930</v>
      </c>
      <c r="O11" s="224" t="s">
        <v>120</v>
      </c>
      <c r="P11" s="224" t="s">
        <v>120</v>
      </c>
    </row>
    <row r="12" spans="1:16" ht="90.75" customHeight="1" x14ac:dyDescent="0.25">
      <c r="A12" s="33">
        <v>31</v>
      </c>
      <c r="B12" s="34">
        <v>2022</v>
      </c>
      <c r="C12" s="34">
        <v>64</v>
      </c>
      <c r="D12" s="34" t="s">
        <v>120</v>
      </c>
      <c r="E12" s="34" t="s">
        <v>120</v>
      </c>
      <c r="F12" s="34" t="s">
        <v>120</v>
      </c>
      <c r="G12" s="34" t="s">
        <v>120</v>
      </c>
      <c r="H12" s="34" t="s">
        <v>533</v>
      </c>
      <c r="I12" s="34" t="s">
        <v>534</v>
      </c>
      <c r="J12" s="35">
        <v>44708</v>
      </c>
      <c r="K12" s="35">
        <v>45107</v>
      </c>
      <c r="L12" s="35">
        <v>45229</v>
      </c>
      <c r="M12" s="35">
        <v>45290</v>
      </c>
      <c r="N12" s="35">
        <v>46021</v>
      </c>
      <c r="O12" s="224" t="s">
        <v>120</v>
      </c>
      <c r="P12" s="224" t="s">
        <v>120</v>
      </c>
    </row>
    <row r="13" spans="1:16" ht="134.25" customHeight="1" x14ac:dyDescent="0.25">
      <c r="A13" s="33">
        <v>32</v>
      </c>
      <c r="B13" s="34">
        <v>2022</v>
      </c>
      <c r="C13" s="34">
        <v>99</v>
      </c>
      <c r="D13" s="34" t="s">
        <v>120</v>
      </c>
      <c r="E13" s="34" t="s">
        <v>120</v>
      </c>
      <c r="F13" s="34" t="s">
        <v>120</v>
      </c>
      <c r="G13" s="34" t="s">
        <v>120</v>
      </c>
      <c r="H13" s="34" t="s">
        <v>535</v>
      </c>
      <c r="I13" s="34" t="s">
        <v>536</v>
      </c>
      <c r="J13" s="35">
        <v>44782</v>
      </c>
      <c r="K13" s="35">
        <v>44895</v>
      </c>
      <c r="L13" s="35">
        <v>45015</v>
      </c>
      <c r="M13" s="35">
        <v>45076</v>
      </c>
      <c r="N13" s="35">
        <v>45807</v>
      </c>
      <c r="O13" s="224" t="s">
        <v>120</v>
      </c>
      <c r="P13" s="224" t="s">
        <v>120</v>
      </c>
    </row>
    <row r="14" spans="1:16" ht="83.25" customHeight="1" x14ac:dyDescent="0.25">
      <c r="A14" s="33">
        <v>33</v>
      </c>
      <c r="B14" s="34">
        <v>2022</v>
      </c>
      <c r="C14" s="34">
        <v>106</v>
      </c>
      <c r="D14" s="34" t="s">
        <v>120</v>
      </c>
      <c r="E14" s="34" t="s">
        <v>120</v>
      </c>
      <c r="F14" s="34" t="s">
        <v>120</v>
      </c>
      <c r="G14" s="34" t="s">
        <v>120</v>
      </c>
      <c r="H14" s="34" t="s">
        <v>479</v>
      </c>
      <c r="I14" s="34" t="s">
        <v>537</v>
      </c>
      <c r="J14" s="35">
        <v>44816</v>
      </c>
      <c r="K14" s="35">
        <v>45291</v>
      </c>
      <c r="L14" s="35">
        <v>45412</v>
      </c>
      <c r="M14" s="35">
        <v>45473</v>
      </c>
      <c r="N14" s="35">
        <v>46203</v>
      </c>
      <c r="O14" s="224" t="s">
        <v>120</v>
      </c>
      <c r="P14" s="224" t="s">
        <v>120</v>
      </c>
    </row>
    <row r="15" spans="1:16" ht="159" customHeight="1" x14ac:dyDescent="0.25">
      <c r="A15" s="33">
        <v>34</v>
      </c>
      <c r="B15" s="34">
        <v>2022</v>
      </c>
      <c r="C15" s="34">
        <v>107</v>
      </c>
      <c r="D15" s="34" t="s">
        <v>120</v>
      </c>
      <c r="E15" s="34" t="s">
        <v>120</v>
      </c>
      <c r="F15" s="34" t="s">
        <v>120</v>
      </c>
      <c r="G15" s="34" t="s">
        <v>120</v>
      </c>
      <c r="H15" s="34" t="s">
        <v>538</v>
      </c>
      <c r="I15" s="34" t="s">
        <v>539</v>
      </c>
      <c r="J15" s="35">
        <v>44838</v>
      </c>
      <c r="K15" s="35">
        <v>44910</v>
      </c>
      <c r="L15" s="35">
        <v>45031</v>
      </c>
      <c r="M15" s="35">
        <v>45092</v>
      </c>
      <c r="N15" s="35">
        <v>45823</v>
      </c>
      <c r="O15" s="224" t="s">
        <v>120</v>
      </c>
      <c r="P15" s="224" t="s">
        <v>120</v>
      </c>
    </row>
    <row r="16" spans="1:16" ht="95.25" customHeight="1" x14ac:dyDescent="0.25">
      <c r="A16" s="33">
        <v>35</v>
      </c>
      <c r="B16" s="34">
        <v>2022</v>
      </c>
      <c r="C16" s="34">
        <v>116</v>
      </c>
      <c r="D16" s="34" t="s">
        <v>120</v>
      </c>
      <c r="E16" s="34" t="s">
        <v>120</v>
      </c>
      <c r="F16" s="34" t="s">
        <v>120</v>
      </c>
      <c r="G16" s="34" t="s">
        <v>120</v>
      </c>
      <c r="H16" s="34" t="s">
        <v>540</v>
      </c>
      <c r="I16" s="34" t="s">
        <v>541</v>
      </c>
      <c r="J16" s="35">
        <v>44865</v>
      </c>
      <c r="K16" s="35">
        <v>44915</v>
      </c>
      <c r="L16" s="35">
        <v>45036</v>
      </c>
      <c r="M16" s="35">
        <v>45097</v>
      </c>
      <c r="N16" s="35">
        <v>45828</v>
      </c>
      <c r="O16" s="224" t="s">
        <v>120</v>
      </c>
      <c r="P16" s="224" t="s">
        <v>120</v>
      </c>
    </row>
    <row r="17" spans="1:16" ht="88.5" customHeight="1" x14ac:dyDescent="0.25">
      <c r="A17" s="33">
        <v>36</v>
      </c>
      <c r="B17" s="34">
        <v>2022</v>
      </c>
      <c r="C17" s="34">
        <v>117</v>
      </c>
      <c r="D17" s="34" t="s">
        <v>120</v>
      </c>
      <c r="E17" s="34" t="s">
        <v>120</v>
      </c>
      <c r="F17" s="34" t="s">
        <v>120</v>
      </c>
      <c r="G17" s="34" t="s">
        <v>120</v>
      </c>
      <c r="H17" s="34" t="s">
        <v>542</v>
      </c>
      <c r="I17" s="34" t="s">
        <v>543</v>
      </c>
      <c r="J17" s="35">
        <v>44867</v>
      </c>
      <c r="K17" s="35">
        <v>44909</v>
      </c>
      <c r="L17" s="35">
        <v>45030</v>
      </c>
      <c r="M17" s="35">
        <v>45091</v>
      </c>
      <c r="N17" s="35">
        <v>45822</v>
      </c>
      <c r="O17" s="224" t="s">
        <v>120</v>
      </c>
      <c r="P17" s="224" t="s">
        <v>120</v>
      </c>
    </row>
    <row r="18" spans="1:16" ht="103.5" customHeight="1" x14ac:dyDescent="0.25">
      <c r="A18" s="33">
        <v>37</v>
      </c>
      <c r="B18" s="34">
        <v>2022</v>
      </c>
      <c r="C18" s="34">
        <v>120</v>
      </c>
      <c r="D18" s="34" t="s">
        <v>120</v>
      </c>
      <c r="E18" s="34" t="s">
        <v>120</v>
      </c>
      <c r="F18" s="34" t="s">
        <v>120</v>
      </c>
      <c r="G18" s="34" t="s">
        <v>120</v>
      </c>
      <c r="H18" s="34" t="s">
        <v>544</v>
      </c>
      <c r="I18" s="34" t="s">
        <v>545</v>
      </c>
      <c r="J18" s="35">
        <v>44897</v>
      </c>
      <c r="K18" s="35">
        <v>44926</v>
      </c>
      <c r="L18" s="35">
        <v>45046</v>
      </c>
      <c r="M18" s="35">
        <v>45107</v>
      </c>
      <c r="N18" s="35">
        <v>45838</v>
      </c>
      <c r="O18" s="224" t="s">
        <v>120</v>
      </c>
      <c r="P18" s="224" t="s">
        <v>120</v>
      </c>
    </row>
    <row r="19" spans="1:16" ht="107.25" customHeight="1" x14ac:dyDescent="0.25">
      <c r="A19" s="33">
        <v>38</v>
      </c>
      <c r="B19" s="34">
        <v>2022</v>
      </c>
      <c r="C19" s="34">
        <v>121</v>
      </c>
      <c r="D19" s="34" t="s">
        <v>120</v>
      </c>
      <c r="E19" s="34" t="s">
        <v>120</v>
      </c>
      <c r="F19" s="34" t="s">
        <v>120</v>
      </c>
      <c r="G19" s="34" t="s">
        <v>120</v>
      </c>
      <c r="H19" s="34" t="s">
        <v>546</v>
      </c>
      <c r="I19" s="34" t="s">
        <v>547</v>
      </c>
      <c r="J19" s="35">
        <v>44901</v>
      </c>
      <c r="K19" s="35">
        <v>44918</v>
      </c>
      <c r="L19" s="35">
        <v>45039</v>
      </c>
      <c r="M19" s="35">
        <v>45100</v>
      </c>
      <c r="N19" s="35">
        <v>45831</v>
      </c>
      <c r="O19" s="224" t="s">
        <v>120</v>
      </c>
      <c r="P19" s="224" t="s">
        <v>120</v>
      </c>
    </row>
    <row r="20" spans="1:16" ht="64.5" customHeight="1" x14ac:dyDescent="0.25">
      <c r="A20" s="33">
        <v>39</v>
      </c>
      <c r="B20" s="34">
        <v>2022</v>
      </c>
      <c r="C20" s="34">
        <v>122</v>
      </c>
      <c r="D20" s="34" t="s">
        <v>120</v>
      </c>
      <c r="E20" s="34" t="s">
        <v>120</v>
      </c>
      <c r="F20" s="34" t="s">
        <v>120</v>
      </c>
      <c r="G20" s="34" t="s">
        <v>120</v>
      </c>
      <c r="H20" s="34" t="s">
        <v>548</v>
      </c>
      <c r="I20" s="34" t="s">
        <v>549</v>
      </c>
      <c r="J20" s="35">
        <v>44909</v>
      </c>
      <c r="K20" s="35">
        <v>44926</v>
      </c>
      <c r="L20" s="35">
        <v>45046</v>
      </c>
      <c r="M20" s="35">
        <v>45107</v>
      </c>
      <c r="N20" s="35">
        <v>45838</v>
      </c>
      <c r="O20" s="224" t="s">
        <v>120</v>
      </c>
      <c r="P20" s="224" t="s">
        <v>120</v>
      </c>
    </row>
    <row r="21" spans="1:16" ht="90" hidden="1" x14ac:dyDescent="0.25">
      <c r="A21" s="33">
        <v>40</v>
      </c>
      <c r="B21" s="34">
        <v>2022</v>
      </c>
      <c r="C21" s="34" t="s">
        <v>120</v>
      </c>
      <c r="D21" s="34" t="s">
        <v>120</v>
      </c>
      <c r="E21" s="34" t="s">
        <v>120</v>
      </c>
      <c r="F21" s="34" t="s">
        <v>120</v>
      </c>
      <c r="G21" s="34" t="s">
        <v>120</v>
      </c>
      <c r="H21" s="34" t="s">
        <v>550</v>
      </c>
      <c r="I21" s="34" t="s">
        <v>551</v>
      </c>
      <c r="J21" s="35">
        <v>44600</v>
      </c>
      <c r="K21" s="35">
        <v>44834</v>
      </c>
      <c r="L21" s="35">
        <v>44956</v>
      </c>
      <c r="M21" s="35">
        <v>45015</v>
      </c>
      <c r="N21" s="35">
        <v>45746</v>
      </c>
      <c r="O21" s="224" t="s">
        <v>120</v>
      </c>
      <c r="P21" s="224" t="s">
        <v>120</v>
      </c>
    </row>
    <row r="22" spans="1:16" ht="140.25" customHeight="1" x14ac:dyDescent="0.25">
      <c r="A22" s="33">
        <v>41</v>
      </c>
      <c r="B22" s="34">
        <v>2022</v>
      </c>
      <c r="C22" s="34" t="s">
        <v>120</v>
      </c>
      <c r="D22" s="34" t="s">
        <v>120</v>
      </c>
      <c r="E22" s="34" t="s">
        <v>120</v>
      </c>
      <c r="F22" s="34" t="s">
        <v>120</v>
      </c>
      <c r="G22" s="34" t="s">
        <v>120</v>
      </c>
      <c r="H22" s="34" t="s">
        <v>552</v>
      </c>
      <c r="I22" s="34" t="s">
        <v>553</v>
      </c>
      <c r="J22" s="35">
        <v>44657</v>
      </c>
      <c r="K22" s="35">
        <v>44663</v>
      </c>
      <c r="L22" s="35">
        <v>44785</v>
      </c>
      <c r="M22" s="35">
        <v>44846</v>
      </c>
      <c r="N22" s="35">
        <v>45577</v>
      </c>
      <c r="O22" s="224" t="s">
        <v>120</v>
      </c>
      <c r="P22" s="224" t="s">
        <v>120</v>
      </c>
    </row>
    <row r="23" spans="1:16" ht="72.75" customHeight="1" x14ac:dyDescent="0.25">
      <c r="A23" s="33">
        <v>42</v>
      </c>
      <c r="B23" s="34">
        <v>2022</v>
      </c>
      <c r="C23" s="34" t="s">
        <v>120</v>
      </c>
      <c r="D23" s="34" t="s">
        <v>120</v>
      </c>
      <c r="E23" s="34" t="s">
        <v>120</v>
      </c>
      <c r="F23" s="34" t="s">
        <v>120</v>
      </c>
      <c r="G23" s="34" t="s">
        <v>120</v>
      </c>
      <c r="H23" s="34" t="s">
        <v>554</v>
      </c>
      <c r="I23" s="34" t="s">
        <v>555</v>
      </c>
      <c r="J23" s="35">
        <v>44656</v>
      </c>
      <c r="K23" s="35">
        <v>44678</v>
      </c>
      <c r="L23" s="35">
        <v>44800</v>
      </c>
      <c r="M23" s="35">
        <v>44861</v>
      </c>
      <c r="N23" s="35">
        <v>45592</v>
      </c>
      <c r="O23" s="224" t="s">
        <v>120</v>
      </c>
      <c r="P23" s="224" t="s">
        <v>120</v>
      </c>
    </row>
    <row r="24" spans="1:16" ht="100.5" customHeight="1" x14ac:dyDescent="0.25">
      <c r="A24" s="33">
        <v>43</v>
      </c>
      <c r="B24" s="34">
        <v>2022</v>
      </c>
      <c r="C24" s="34" t="s">
        <v>120</v>
      </c>
      <c r="D24" s="34">
        <v>5</v>
      </c>
      <c r="E24" s="34" t="s">
        <v>120</v>
      </c>
      <c r="F24" s="34" t="s">
        <v>120</v>
      </c>
      <c r="G24" s="34" t="s">
        <v>120</v>
      </c>
      <c r="H24" s="34" t="s">
        <v>556</v>
      </c>
      <c r="I24" s="34" t="s">
        <v>557</v>
      </c>
      <c r="J24" s="35">
        <v>44802</v>
      </c>
      <c r="K24" s="35">
        <v>44915</v>
      </c>
      <c r="L24" s="35">
        <v>45036</v>
      </c>
      <c r="M24" s="35">
        <v>45097</v>
      </c>
      <c r="N24" s="35">
        <v>45828</v>
      </c>
      <c r="O24" s="224" t="s">
        <v>120</v>
      </c>
      <c r="P24" s="224" t="s">
        <v>120</v>
      </c>
    </row>
    <row r="25" spans="1:16" ht="81.75" customHeight="1" x14ac:dyDescent="0.25">
      <c r="A25" s="33">
        <v>44</v>
      </c>
      <c r="B25" s="34">
        <v>2022</v>
      </c>
      <c r="C25" s="34" t="s">
        <v>120</v>
      </c>
      <c r="D25" s="34" t="s">
        <v>120</v>
      </c>
      <c r="E25" s="34" t="s">
        <v>120</v>
      </c>
      <c r="F25" s="34" t="s">
        <v>120</v>
      </c>
      <c r="G25" s="34" t="s">
        <v>120</v>
      </c>
      <c r="H25" s="34" t="s">
        <v>433</v>
      </c>
      <c r="I25" s="34" t="s">
        <v>558</v>
      </c>
      <c r="J25" s="35">
        <v>44700</v>
      </c>
      <c r="K25" s="35">
        <v>44707</v>
      </c>
      <c r="L25" s="35">
        <v>44830</v>
      </c>
      <c r="M25" s="35">
        <v>44891</v>
      </c>
      <c r="N25" s="35">
        <v>45622</v>
      </c>
      <c r="O25" s="224" t="s">
        <v>120</v>
      </c>
      <c r="P25" s="224" t="s">
        <v>120</v>
      </c>
    </row>
    <row r="26" spans="1:16" x14ac:dyDescent="0.25">
      <c r="A26" s="37"/>
      <c r="B26" s="229"/>
      <c r="C26" s="229"/>
      <c r="D26" s="229"/>
      <c r="E26" s="229"/>
      <c r="F26" s="229"/>
      <c r="G26" s="229"/>
      <c r="H26" s="229"/>
      <c r="I26" s="229"/>
      <c r="J26" s="37"/>
      <c r="K26" s="37"/>
      <c r="L26" s="37"/>
      <c r="M26" s="37"/>
      <c r="N26" s="229"/>
      <c r="O26" s="229"/>
      <c r="P26" s="230" t="s">
        <v>120</v>
      </c>
    </row>
    <row r="27" spans="1:16" x14ac:dyDescent="0.25">
      <c r="A27" s="37"/>
      <c r="B27" s="229"/>
      <c r="C27" s="229"/>
      <c r="D27" s="229"/>
      <c r="E27" s="229"/>
      <c r="F27" s="229"/>
      <c r="G27" s="229"/>
      <c r="H27" s="229"/>
      <c r="I27" s="229"/>
      <c r="J27" s="37"/>
      <c r="K27" s="37"/>
      <c r="L27" s="37"/>
      <c r="M27" s="37"/>
      <c r="N27" s="229"/>
      <c r="O27" s="229"/>
      <c r="P27" s="230" t="s">
        <v>120</v>
      </c>
    </row>
    <row r="28" spans="1:16" x14ac:dyDescent="0.25">
      <c r="A28" s="37"/>
      <c r="B28" s="229"/>
      <c r="C28" s="229"/>
      <c r="D28" s="229"/>
      <c r="E28" s="229"/>
      <c r="F28" s="229"/>
      <c r="G28" s="229"/>
      <c r="H28" s="229"/>
      <c r="I28" s="229"/>
      <c r="J28" s="37"/>
      <c r="K28" s="37"/>
      <c r="L28" s="37"/>
      <c r="M28" s="37"/>
      <c r="N28" s="229"/>
      <c r="O28" s="229"/>
      <c r="P28" s="230" t="s">
        <v>120</v>
      </c>
    </row>
    <row r="29" spans="1:16" x14ac:dyDescent="0.25">
      <c r="A29" s="37"/>
      <c r="B29" s="229"/>
      <c r="C29" s="229"/>
      <c r="D29" s="229"/>
      <c r="E29" s="229"/>
      <c r="F29" s="229"/>
      <c r="G29" s="229"/>
      <c r="H29" s="229"/>
      <c r="I29" s="229"/>
      <c r="J29" s="37"/>
      <c r="K29" s="37"/>
      <c r="L29" s="37"/>
      <c r="M29" s="37"/>
      <c r="N29" s="229"/>
      <c r="O29" s="229"/>
      <c r="P29" s="230" t="s">
        <v>120</v>
      </c>
    </row>
    <row r="30" spans="1:16" x14ac:dyDescent="0.25">
      <c r="A30" s="37"/>
      <c r="B30" s="229"/>
      <c r="C30" s="229"/>
      <c r="D30" s="229"/>
      <c r="E30" s="229"/>
      <c r="F30" s="229"/>
      <c r="G30" s="229"/>
      <c r="H30" s="229"/>
      <c r="I30" s="229"/>
      <c r="J30" s="37"/>
      <c r="K30" s="37"/>
      <c r="L30" s="37"/>
      <c r="M30" s="37"/>
      <c r="N30" s="229"/>
      <c r="O30" s="229"/>
      <c r="P30" s="230" t="s">
        <v>120</v>
      </c>
    </row>
    <row r="31" spans="1:16" x14ac:dyDescent="0.25">
      <c r="A31" s="37"/>
      <c r="B31" s="229"/>
      <c r="C31" s="229"/>
      <c r="D31" s="229"/>
      <c r="E31" s="229"/>
      <c r="F31" s="229"/>
      <c r="G31" s="229"/>
      <c r="H31" s="229"/>
      <c r="I31" s="229"/>
      <c r="J31" s="37"/>
      <c r="K31" s="37"/>
      <c r="L31" s="37"/>
      <c r="M31" s="37"/>
      <c r="N31" s="229"/>
      <c r="O31" s="229"/>
      <c r="P31" s="230" t="s">
        <v>120</v>
      </c>
    </row>
    <row r="32" spans="1:16" x14ac:dyDescent="0.25">
      <c r="A32" s="37"/>
      <c r="B32" s="229"/>
      <c r="C32" s="229"/>
      <c r="D32" s="229"/>
      <c r="E32" s="229"/>
      <c r="F32" s="229"/>
      <c r="G32" s="229"/>
      <c r="H32" s="229"/>
      <c r="I32" s="229"/>
      <c r="J32" s="37"/>
      <c r="K32" s="37"/>
      <c r="L32" s="37"/>
      <c r="M32" s="37"/>
      <c r="N32" s="229"/>
      <c r="O32" s="229"/>
      <c r="P32" s="230" t="s">
        <v>120</v>
      </c>
    </row>
    <row r="33" spans="1:16" x14ac:dyDescent="0.25">
      <c r="A33" s="37"/>
      <c r="B33" s="229"/>
      <c r="C33" s="229"/>
      <c r="D33" s="229"/>
      <c r="E33" s="229"/>
      <c r="F33" s="229"/>
      <c r="G33" s="229"/>
      <c r="H33" s="229"/>
      <c r="I33" s="229"/>
      <c r="J33" s="37"/>
      <c r="K33" s="37"/>
      <c r="L33" s="37"/>
      <c r="M33" s="37"/>
      <c r="N33" s="229"/>
      <c r="O33" s="229"/>
      <c r="P33" s="230" t="s">
        <v>120</v>
      </c>
    </row>
    <row r="34" spans="1:16" x14ac:dyDescent="0.25">
      <c r="A34" s="37"/>
      <c r="B34" s="229"/>
      <c r="C34" s="229"/>
      <c r="D34" s="229"/>
      <c r="E34" s="229"/>
      <c r="F34" s="229"/>
      <c r="G34" s="229"/>
      <c r="H34" s="229"/>
      <c r="I34" s="229"/>
      <c r="J34" s="37"/>
      <c r="K34" s="37"/>
      <c r="L34" s="37"/>
      <c r="M34" s="37"/>
      <c r="N34" s="229"/>
      <c r="O34" s="229"/>
      <c r="P34" s="230" t="s">
        <v>120</v>
      </c>
    </row>
    <row r="35" spans="1:16" x14ac:dyDescent="0.25">
      <c r="A35" s="37"/>
      <c r="B35" s="229"/>
      <c r="C35" s="229"/>
      <c r="D35" s="229"/>
      <c r="E35" s="229"/>
      <c r="F35" s="229"/>
      <c r="G35" s="229"/>
      <c r="H35" s="229"/>
      <c r="I35" s="229"/>
      <c r="J35" s="37"/>
      <c r="K35" s="37"/>
      <c r="L35" s="37"/>
      <c r="M35" s="37"/>
      <c r="N35" s="229"/>
      <c r="O35" s="229"/>
      <c r="P35" s="230" t="s">
        <v>120</v>
      </c>
    </row>
    <row r="36" spans="1:16" x14ac:dyDescent="0.25">
      <c r="A36" s="37"/>
      <c r="B36" s="229"/>
      <c r="C36" s="229"/>
      <c r="D36" s="229"/>
      <c r="E36" s="229"/>
      <c r="F36" s="229"/>
      <c r="G36" s="229"/>
      <c r="H36" s="229"/>
      <c r="I36" s="229"/>
      <c r="J36" s="37"/>
      <c r="K36" s="37"/>
      <c r="L36" s="37"/>
      <c r="M36" s="37"/>
      <c r="N36" s="229"/>
      <c r="O36" s="229"/>
      <c r="P36" s="230" t="s">
        <v>120</v>
      </c>
    </row>
    <row r="37" spans="1:16" x14ac:dyDescent="0.25">
      <c r="A37" s="37"/>
      <c r="B37" s="229"/>
      <c r="C37" s="229"/>
      <c r="D37" s="229"/>
      <c r="E37" s="229"/>
      <c r="F37" s="229"/>
      <c r="G37" s="229"/>
      <c r="H37" s="229"/>
      <c r="I37" s="229"/>
      <c r="J37" s="37"/>
      <c r="K37" s="37"/>
      <c r="L37" s="37"/>
      <c r="M37" s="37"/>
      <c r="N37" s="229"/>
      <c r="O37" s="229"/>
      <c r="P37" s="230" t="s">
        <v>120</v>
      </c>
    </row>
    <row r="38" spans="1:16" x14ac:dyDescent="0.25">
      <c r="A38" s="37"/>
      <c r="B38" s="229"/>
      <c r="C38" s="229"/>
      <c r="D38" s="229"/>
      <c r="E38" s="229"/>
      <c r="F38" s="229"/>
      <c r="G38" s="229"/>
      <c r="H38" s="229"/>
      <c r="I38" s="229"/>
      <c r="J38" s="37"/>
      <c r="K38" s="37"/>
      <c r="L38" s="37"/>
      <c r="M38" s="37"/>
      <c r="N38" s="229"/>
      <c r="O38" s="229"/>
      <c r="P38" s="230" t="s">
        <v>120</v>
      </c>
    </row>
    <row r="39" spans="1:16" x14ac:dyDescent="0.25">
      <c r="A39" s="37"/>
      <c r="B39" s="229"/>
      <c r="C39" s="229"/>
      <c r="D39" s="229"/>
      <c r="E39" s="229"/>
      <c r="F39" s="229"/>
      <c r="G39" s="229"/>
      <c r="H39" s="229"/>
      <c r="I39" s="229"/>
      <c r="J39" s="37"/>
      <c r="K39" s="37"/>
      <c r="L39" s="37"/>
      <c r="M39" s="37"/>
      <c r="N39" s="229"/>
      <c r="O39" s="229"/>
      <c r="P39" s="230" t="s">
        <v>120</v>
      </c>
    </row>
    <row r="40" spans="1:16" x14ac:dyDescent="0.25">
      <c r="A40" s="37"/>
      <c r="B40" s="229"/>
      <c r="C40" s="229"/>
      <c r="D40" s="229"/>
      <c r="E40" s="229"/>
      <c r="F40" s="229"/>
      <c r="G40" s="229"/>
      <c r="H40" s="229"/>
      <c r="I40" s="229"/>
      <c r="J40" s="37"/>
      <c r="K40" s="37"/>
      <c r="L40" s="37"/>
      <c r="M40" s="37"/>
      <c r="N40" s="229"/>
      <c r="O40" s="229"/>
      <c r="P40" s="230" t="s">
        <v>120</v>
      </c>
    </row>
    <row r="41" spans="1:16" x14ac:dyDescent="0.25">
      <c r="A41" s="37"/>
      <c r="B41" s="229"/>
      <c r="C41" s="229"/>
      <c r="D41" s="229"/>
      <c r="E41" s="229"/>
      <c r="F41" s="229"/>
      <c r="G41" s="229"/>
      <c r="H41" s="229"/>
      <c r="I41" s="229"/>
      <c r="J41" s="37"/>
      <c r="K41" s="37"/>
      <c r="L41" s="37"/>
      <c r="M41" s="37"/>
      <c r="N41" s="229"/>
      <c r="O41" s="229"/>
      <c r="P41" s="230" t="s">
        <v>120</v>
      </c>
    </row>
    <row r="42" spans="1:16" x14ac:dyDescent="0.25">
      <c r="A42" s="37"/>
      <c r="B42" s="229"/>
      <c r="C42" s="229"/>
      <c r="D42" s="229"/>
      <c r="E42" s="229"/>
      <c r="F42" s="229"/>
      <c r="G42" s="229"/>
      <c r="H42" s="229"/>
      <c r="I42" s="229"/>
      <c r="J42" s="37"/>
      <c r="K42" s="37"/>
      <c r="L42" s="37"/>
      <c r="M42" s="37"/>
      <c r="N42" s="229"/>
      <c r="O42" s="229"/>
      <c r="P42" s="230" t="s">
        <v>120</v>
      </c>
    </row>
    <row r="43" spans="1:16" x14ac:dyDescent="0.25">
      <c r="A43" s="37"/>
      <c r="B43" s="229"/>
      <c r="C43" s="229"/>
      <c r="D43" s="229"/>
      <c r="E43" s="229"/>
      <c r="F43" s="229"/>
      <c r="G43" s="229"/>
      <c r="H43" s="229"/>
      <c r="I43" s="229"/>
      <c r="J43" s="37"/>
      <c r="K43" s="37"/>
      <c r="L43" s="37"/>
      <c r="M43" s="37"/>
      <c r="N43" s="229"/>
      <c r="O43" s="229"/>
      <c r="P43" s="230" t="s">
        <v>120</v>
      </c>
    </row>
    <row r="44" spans="1:16" x14ac:dyDescent="0.25">
      <c r="A44" s="37"/>
      <c r="B44" s="229"/>
      <c r="C44" s="229"/>
      <c r="D44" s="229"/>
      <c r="E44" s="229"/>
      <c r="F44" s="229"/>
      <c r="G44" s="229"/>
      <c r="H44" s="229"/>
      <c r="I44" s="229"/>
      <c r="J44" s="37"/>
      <c r="K44" s="37"/>
      <c r="L44" s="37"/>
      <c r="M44" s="37"/>
      <c r="N44" s="229"/>
      <c r="O44" s="229"/>
      <c r="P44" s="230" t="s">
        <v>120</v>
      </c>
    </row>
    <row r="45" spans="1:16" x14ac:dyDescent="0.25">
      <c r="A45" s="37"/>
      <c r="B45" s="229"/>
      <c r="C45" s="229"/>
      <c r="D45" s="229"/>
      <c r="E45" s="229"/>
      <c r="F45" s="229"/>
      <c r="G45" s="229"/>
      <c r="H45" s="229"/>
      <c r="I45" s="229"/>
      <c r="J45" s="37"/>
      <c r="K45" s="37"/>
      <c r="L45" s="37"/>
      <c r="M45" s="37"/>
      <c r="N45" s="229"/>
      <c r="O45" s="229"/>
      <c r="P45" s="230" t="s">
        <v>120</v>
      </c>
    </row>
    <row r="46" spans="1:16" x14ac:dyDescent="0.25">
      <c r="A46" s="37"/>
      <c r="B46" s="229"/>
      <c r="C46" s="229"/>
      <c r="D46" s="229"/>
      <c r="E46" s="229"/>
      <c r="F46" s="229"/>
      <c r="G46" s="229"/>
      <c r="H46" s="229"/>
      <c r="I46" s="229"/>
      <c r="J46" s="37"/>
      <c r="K46" s="37"/>
      <c r="L46" s="37"/>
      <c r="M46" s="37"/>
      <c r="N46" s="229"/>
      <c r="O46" s="229"/>
      <c r="P46" s="230" t="s">
        <v>120</v>
      </c>
    </row>
    <row r="47" spans="1:16" x14ac:dyDescent="0.25">
      <c r="A47" s="37"/>
      <c r="B47" s="229"/>
      <c r="C47" s="229"/>
      <c r="D47" s="229"/>
      <c r="E47" s="229"/>
      <c r="F47" s="229"/>
      <c r="G47" s="229"/>
      <c r="H47" s="229"/>
      <c r="I47" s="229"/>
      <c r="J47" s="37"/>
      <c r="K47" s="37"/>
      <c r="L47" s="37"/>
      <c r="M47" s="37"/>
      <c r="N47" s="229"/>
      <c r="O47" s="229"/>
      <c r="P47" s="230" t="s">
        <v>120</v>
      </c>
    </row>
    <row r="48" spans="1:16" x14ac:dyDescent="0.25">
      <c r="A48" s="37"/>
      <c r="B48" s="229"/>
      <c r="C48" s="229"/>
      <c r="D48" s="229"/>
      <c r="E48" s="229"/>
      <c r="F48" s="229"/>
      <c r="G48" s="229"/>
      <c r="H48" s="229"/>
      <c r="I48" s="229"/>
      <c r="J48" s="37"/>
      <c r="K48" s="37"/>
      <c r="L48" s="37"/>
      <c r="M48" s="37"/>
      <c r="N48" s="229"/>
      <c r="O48" s="229"/>
      <c r="P48" s="230" t="s">
        <v>120</v>
      </c>
    </row>
    <row r="49" spans="1:16" x14ac:dyDescent="0.25">
      <c r="A49" s="37"/>
      <c r="B49" s="229"/>
      <c r="C49" s="229"/>
      <c r="D49" s="229"/>
      <c r="E49" s="229"/>
      <c r="F49" s="229"/>
      <c r="G49" s="229"/>
      <c r="H49" s="229"/>
      <c r="I49" s="229"/>
      <c r="J49" s="37"/>
      <c r="K49" s="37"/>
      <c r="L49" s="37"/>
      <c r="M49" s="37"/>
      <c r="N49" s="229"/>
      <c r="O49" s="229"/>
      <c r="P49" s="230" t="s">
        <v>120</v>
      </c>
    </row>
    <row r="50" spans="1:16" x14ac:dyDescent="0.25">
      <c r="A50" s="37"/>
      <c r="B50" s="229"/>
      <c r="C50" s="229"/>
      <c r="D50" s="229"/>
      <c r="E50" s="229"/>
      <c r="F50" s="229"/>
      <c r="G50" s="229"/>
      <c r="H50" s="229"/>
      <c r="I50" s="229"/>
      <c r="J50" s="37"/>
      <c r="K50" s="37"/>
      <c r="L50" s="37"/>
      <c r="M50" s="37"/>
      <c r="N50" s="229"/>
      <c r="O50" s="229"/>
      <c r="P50" s="230" t="s">
        <v>120</v>
      </c>
    </row>
    <row r="51" spans="1:16" x14ac:dyDescent="0.25">
      <c r="A51" s="37"/>
      <c r="B51" s="229"/>
      <c r="C51" s="229"/>
      <c r="D51" s="229"/>
      <c r="E51" s="229"/>
      <c r="F51" s="229"/>
      <c r="G51" s="229"/>
      <c r="H51" s="229"/>
      <c r="I51" s="229"/>
      <c r="J51" s="37"/>
      <c r="K51" s="37"/>
      <c r="L51" s="37"/>
      <c r="M51" s="37"/>
      <c r="N51" s="229"/>
      <c r="O51" s="229"/>
      <c r="P51" s="230" t="s">
        <v>120</v>
      </c>
    </row>
    <row r="52" spans="1:16" x14ac:dyDescent="0.25">
      <c r="A52" s="37"/>
      <c r="B52" s="229"/>
      <c r="C52" s="229"/>
      <c r="D52" s="229"/>
      <c r="E52" s="229"/>
      <c r="F52" s="229"/>
      <c r="G52" s="229"/>
      <c r="H52" s="229"/>
      <c r="I52" s="229"/>
      <c r="J52" s="37"/>
      <c r="K52" s="37"/>
      <c r="L52" s="37"/>
      <c r="M52" s="37"/>
      <c r="N52" s="229"/>
      <c r="O52" s="229"/>
      <c r="P52" s="230" t="s">
        <v>120</v>
      </c>
    </row>
    <row r="53" spans="1:16" x14ac:dyDescent="0.25">
      <c r="A53" s="37"/>
      <c r="B53" s="229"/>
      <c r="C53" s="229"/>
      <c r="D53" s="229"/>
      <c r="E53" s="229"/>
      <c r="F53" s="229"/>
      <c r="G53" s="229"/>
      <c r="H53" s="229"/>
      <c r="I53" s="229"/>
      <c r="J53" s="37"/>
      <c r="K53" s="37"/>
      <c r="L53" s="37"/>
      <c r="M53" s="37"/>
      <c r="N53" s="229"/>
      <c r="O53" s="229"/>
      <c r="P53" s="230" t="s">
        <v>120</v>
      </c>
    </row>
    <row r="54" spans="1:16" x14ac:dyDescent="0.25">
      <c r="A54" s="37"/>
      <c r="B54" s="229"/>
      <c r="C54" s="229"/>
      <c r="D54" s="229"/>
      <c r="E54" s="229"/>
      <c r="F54" s="229"/>
      <c r="G54" s="229"/>
      <c r="H54" s="229"/>
      <c r="I54" s="229"/>
      <c r="J54" s="37"/>
      <c r="K54" s="37"/>
      <c r="L54" s="37"/>
      <c r="M54" s="37"/>
      <c r="N54" s="229"/>
      <c r="O54" s="229"/>
      <c r="P54" s="230" t="s">
        <v>120</v>
      </c>
    </row>
    <row r="55" spans="1:16" x14ac:dyDescent="0.25">
      <c r="A55" s="37"/>
      <c r="B55" s="229"/>
      <c r="C55" s="229"/>
      <c r="D55" s="229"/>
      <c r="E55" s="229"/>
      <c r="F55" s="229"/>
      <c r="G55" s="229"/>
      <c r="H55" s="229"/>
      <c r="I55" s="229"/>
      <c r="J55" s="37"/>
      <c r="K55" s="37"/>
      <c r="L55" s="37"/>
      <c r="M55" s="37"/>
      <c r="N55" s="229"/>
      <c r="O55" s="229"/>
      <c r="P55" s="230" t="s">
        <v>120</v>
      </c>
    </row>
    <row r="56" spans="1:16" x14ac:dyDescent="0.25">
      <c r="A56" s="37"/>
      <c r="B56" s="229"/>
      <c r="C56" s="229"/>
      <c r="D56" s="229"/>
      <c r="E56" s="229"/>
      <c r="F56" s="229"/>
      <c r="G56" s="229"/>
      <c r="H56" s="229"/>
      <c r="I56" s="229"/>
      <c r="J56" s="37"/>
      <c r="K56" s="37"/>
      <c r="L56" s="37"/>
      <c r="M56" s="37"/>
      <c r="N56" s="229"/>
      <c r="O56" s="229"/>
      <c r="P56" s="230" t="s">
        <v>120</v>
      </c>
    </row>
    <row r="57" spans="1:16" x14ac:dyDescent="0.25">
      <c r="A57" s="26"/>
      <c r="B57" s="231"/>
      <c r="C57" s="231"/>
      <c r="D57" s="231"/>
      <c r="E57" s="231"/>
      <c r="F57" s="231"/>
      <c r="G57" s="231"/>
      <c r="H57" s="231"/>
      <c r="I57" s="229"/>
      <c r="J57" s="26"/>
      <c r="K57" s="26"/>
      <c r="L57" s="26"/>
      <c r="M57" s="26"/>
      <c r="N57" s="231"/>
      <c r="O57" s="231"/>
      <c r="P57" s="230" t="s">
        <v>120</v>
      </c>
    </row>
    <row r="58" spans="1:16" x14ac:dyDescent="0.25">
      <c r="A58" s="26"/>
      <c r="B58" s="231"/>
      <c r="C58" s="231"/>
      <c r="D58" s="231"/>
      <c r="E58" s="231"/>
      <c r="F58" s="231"/>
      <c r="G58" s="231"/>
      <c r="H58" s="231"/>
      <c r="I58" s="229"/>
      <c r="J58" s="26"/>
      <c r="K58" s="26"/>
      <c r="L58" s="26"/>
      <c r="M58" s="26"/>
      <c r="N58" s="231"/>
      <c r="O58" s="231"/>
      <c r="P58" s="230" t="s">
        <v>120</v>
      </c>
    </row>
    <row r="59" spans="1:16" x14ac:dyDescent="0.25">
      <c r="A59" s="26"/>
      <c r="B59" s="231"/>
      <c r="C59" s="231"/>
      <c r="D59" s="231"/>
      <c r="E59" s="231"/>
      <c r="F59" s="231"/>
      <c r="G59" s="231"/>
      <c r="H59" s="231"/>
      <c r="I59" s="229"/>
      <c r="J59" s="26"/>
      <c r="K59" s="26"/>
      <c r="L59" s="26"/>
      <c r="M59" s="26"/>
      <c r="N59" s="231"/>
      <c r="O59" s="231"/>
      <c r="P59" s="230" t="s">
        <v>120</v>
      </c>
    </row>
    <row r="60" spans="1:16" x14ac:dyDescent="0.25">
      <c r="A60" s="26"/>
      <c r="B60" s="231"/>
      <c r="C60" s="231"/>
      <c r="D60" s="231"/>
      <c r="E60" s="231"/>
      <c r="F60" s="231"/>
      <c r="G60" s="231"/>
      <c r="H60" s="231"/>
      <c r="I60" s="229"/>
      <c r="J60" s="26"/>
      <c r="K60" s="26"/>
      <c r="L60" s="26"/>
      <c r="M60" s="26"/>
      <c r="N60" s="231"/>
      <c r="O60" s="231"/>
      <c r="P60" s="230" t="s">
        <v>120</v>
      </c>
    </row>
    <row r="61" spans="1:16" x14ac:dyDescent="0.25">
      <c r="A61" s="26"/>
      <c r="B61" s="231"/>
      <c r="C61" s="231"/>
      <c r="D61" s="231"/>
      <c r="E61" s="231"/>
      <c r="F61" s="231"/>
      <c r="G61" s="231"/>
      <c r="H61" s="231"/>
      <c r="I61" s="229"/>
      <c r="J61" s="26"/>
      <c r="K61" s="26"/>
      <c r="L61" s="26"/>
      <c r="M61" s="26"/>
      <c r="N61" s="231"/>
      <c r="O61" s="231"/>
      <c r="P61" s="230" t="s">
        <v>120</v>
      </c>
    </row>
    <row r="62" spans="1:16" x14ac:dyDescent="0.25">
      <c r="A62" s="26"/>
      <c r="B62" s="231"/>
      <c r="C62" s="231"/>
      <c r="D62" s="231"/>
      <c r="E62" s="231"/>
      <c r="F62" s="231"/>
      <c r="G62" s="231"/>
      <c r="H62" s="231"/>
      <c r="I62" s="229"/>
      <c r="J62" s="26"/>
      <c r="K62" s="26"/>
      <c r="L62" s="26"/>
      <c r="M62" s="26"/>
      <c r="N62" s="231"/>
      <c r="O62" s="231"/>
      <c r="P62" s="230" t="s">
        <v>120</v>
      </c>
    </row>
    <row r="63" spans="1:16" x14ac:dyDescent="0.25">
      <c r="A63" s="26"/>
      <c r="B63" s="231"/>
      <c r="C63" s="231"/>
      <c r="D63" s="231"/>
      <c r="E63" s="231"/>
      <c r="F63" s="231"/>
      <c r="G63" s="231"/>
      <c r="H63" s="231"/>
      <c r="I63" s="229"/>
      <c r="J63" s="26"/>
      <c r="K63" s="26"/>
      <c r="L63" s="26"/>
      <c r="M63" s="26"/>
      <c r="N63" s="231"/>
      <c r="O63" s="231"/>
      <c r="P63" s="230" t="s">
        <v>120</v>
      </c>
    </row>
    <row r="64" spans="1:16" x14ac:dyDescent="0.25">
      <c r="A64" s="26"/>
      <c r="B64" s="231"/>
      <c r="C64" s="231"/>
      <c r="D64" s="231"/>
      <c r="E64" s="231"/>
      <c r="F64" s="231"/>
      <c r="G64" s="231"/>
      <c r="H64" s="231"/>
      <c r="I64" s="229"/>
      <c r="J64" s="26"/>
      <c r="K64" s="26"/>
      <c r="L64" s="26"/>
      <c r="M64" s="26"/>
      <c r="N64" s="231"/>
      <c r="O64" s="231"/>
      <c r="P64" s="230" t="s">
        <v>120</v>
      </c>
    </row>
    <row r="65" spans="1:16" x14ac:dyDescent="0.25">
      <c r="A65" s="26"/>
      <c r="B65" s="231"/>
      <c r="C65" s="231"/>
      <c r="D65" s="231"/>
      <c r="E65" s="231"/>
      <c r="F65" s="231"/>
      <c r="G65" s="231"/>
      <c r="H65" s="231"/>
      <c r="I65" s="229"/>
      <c r="J65" s="26"/>
      <c r="K65" s="26"/>
      <c r="L65" s="26"/>
      <c r="M65" s="26"/>
      <c r="N65" s="231"/>
      <c r="O65" s="231"/>
      <c r="P65" s="230" t="s">
        <v>120</v>
      </c>
    </row>
    <row r="66" spans="1:16" x14ac:dyDescent="0.25">
      <c r="A66" s="26"/>
      <c r="B66" s="231"/>
      <c r="C66" s="231"/>
      <c r="D66" s="231"/>
      <c r="E66" s="231"/>
      <c r="F66" s="231"/>
      <c r="G66" s="231"/>
      <c r="H66" s="231"/>
      <c r="I66" s="229"/>
      <c r="J66" s="26"/>
      <c r="K66" s="26"/>
      <c r="L66" s="26"/>
      <c r="M66" s="26"/>
      <c r="N66" s="231"/>
      <c r="O66" s="231"/>
      <c r="P66" s="230" t="s">
        <v>120</v>
      </c>
    </row>
    <row r="67" spans="1:16" x14ac:dyDescent="0.25">
      <c r="A67" s="26"/>
      <c r="B67" s="231"/>
      <c r="C67" s="231"/>
      <c r="D67" s="231"/>
      <c r="E67" s="231"/>
      <c r="F67" s="231"/>
      <c r="G67" s="231"/>
      <c r="H67" s="231"/>
      <c r="I67" s="229"/>
      <c r="J67" s="26"/>
      <c r="K67" s="26"/>
      <c r="L67" s="26"/>
      <c r="M67" s="26"/>
      <c r="N67" s="231"/>
      <c r="O67" s="231"/>
      <c r="P67" s="230" t="s">
        <v>120</v>
      </c>
    </row>
    <row r="68" spans="1:16" x14ac:dyDescent="0.25">
      <c r="A68" s="26"/>
      <c r="B68" s="231"/>
      <c r="C68" s="231"/>
      <c r="D68" s="231"/>
      <c r="E68" s="231"/>
      <c r="F68" s="231"/>
      <c r="G68" s="231"/>
      <c r="H68" s="231"/>
      <c r="I68" s="229"/>
      <c r="J68" s="26"/>
      <c r="K68" s="26"/>
      <c r="L68" s="26"/>
      <c r="M68" s="26"/>
      <c r="N68" s="231"/>
      <c r="O68" s="231"/>
      <c r="P68" s="230" t="s">
        <v>120</v>
      </c>
    </row>
    <row r="69" spans="1:16" x14ac:dyDescent="0.25">
      <c r="A69" s="26"/>
      <c r="B69" s="231"/>
      <c r="C69" s="231"/>
      <c r="D69" s="231"/>
      <c r="E69" s="231"/>
      <c r="F69" s="231"/>
      <c r="G69" s="231"/>
      <c r="H69" s="231"/>
      <c r="I69" s="229"/>
      <c r="J69" s="26"/>
      <c r="K69" s="26"/>
      <c r="L69" s="26"/>
      <c r="M69" s="26"/>
      <c r="N69" s="231"/>
      <c r="O69" s="231"/>
      <c r="P69" s="230" t="s">
        <v>120</v>
      </c>
    </row>
    <row r="70" spans="1:16" x14ac:dyDescent="0.25">
      <c r="A70" s="26"/>
      <c r="B70" s="231"/>
      <c r="C70" s="231"/>
      <c r="D70" s="231"/>
      <c r="E70" s="231"/>
      <c r="F70" s="231"/>
      <c r="G70" s="231"/>
      <c r="H70" s="231"/>
      <c r="I70" s="229"/>
      <c r="J70" s="26"/>
      <c r="K70" s="26"/>
      <c r="L70" s="26"/>
      <c r="M70" s="26"/>
      <c r="N70" s="231"/>
      <c r="O70" s="231"/>
      <c r="P70" s="230" t="s">
        <v>120</v>
      </c>
    </row>
    <row r="71" spans="1:16" x14ac:dyDescent="0.25">
      <c r="A71" s="26"/>
      <c r="B71" s="231"/>
      <c r="C71" s="231"/>
      <c r="D71" s="231"/>
      <c r="E71" s="231"/>
      <c r="F71" s="231"/>
      <c r="G71" s="231"/>
      <c r="H71" s="231"/>
      <c r="I71" s="229"/>
      <c r="J71" s="26"/>
      <c r="K71" s="26"/>
      <c r="L71" s="26"/>
      <c r="M71" s="26"/>
      <c r="N71" s="231"/>
      <c r="O71" s="231"/>
      <c r="P71" s="230" t="s">
        <v>120</v>
      </c>
    </row>
    <row r="72" spans="1:16" x14ac:dyDescent="0.25">
      <c r="A72" s="26"/>
      <c r="B72" s="231"/>
      <c r="C72" s="231"/>
      <c r="D72" s="231"/>
      <c r="E72" s="231"/>
      <c r="F72" s="231"/>
      <c r="G72" s="231"/>
      <c r="H72" s="231"/>
      <c r="I72" s="229"/>
      <c r="J72" s="26"/>
      <c r="K72" s="26"/>
      <c r="L72" s="26"/>
      <c r="M72" s="26"/>
      <c r="N72" s="231"/>
      <c r="O72" s="231"/>
      <c r="P72" s="230" t="s">
        <v>120</v>
      </c>
    </row>
    <row r="73" spans="1:16" x14ac:dyDescent="0.25">
      <c r="A73" s="26"/>
      <c r="B73" s="231"/>
      <c r="C73" s="231"/>
      <c r="D73" s="231"/>
      <c r="E73" s="231"/>
      <c r="F73" s="231"/>
      <c r="G73" s="231"/>
      <c r="H73" s="231"/>
      <c r="I73" s="229"/>
      <c r="J73" s="26"/>
      <c r="K73" s="26"/>
      <c r="L73" s="26"/>
      <c r="M73" s="26"/>
      <c r="N73" s="231"/>
      <c r="O73" s="231"/>
      <c r="P73" s="230" t="s">
        <v>120</v>
      </c>
    </row>
    <row r="74" spans="1:16" x14ac:dyDescent="0.25">
      <c r="A74" s="26"/>
      <c r="B74" s="231"/>
      <c r="C74" s="231"/>
      <c r="D74" s="231"/>
      <c r="E74" s="231"/>
      <c r="F74" s="231"/>
      <c r="G74" s="231"/>
      <c r="H74" s="231"/>
      <c r="I74" s="229"/>
      <c r="J74" s="26"/>
      <c r="K74" s="26"/>
      <c r="L74" s="26"/>
      <c r="M74" s="26"/>
      <c r="N74" s="231"/>
      <c r="O74" s="231"/>
      <c r="P74" s="230" t="s">
        <v>120</v>
      </c>
    </row>
    <row r="75" spans="1:16" x14ac:dyDescent="0.25">
      <c r="A75" s="26"/>
      <c r="B75" s="231"/>
      <c r="C75" s="231"/>
      <c r="D75" s="231"/>
      <c r="E75" s="231"/>
      <c r="F75" s="231"/>
      <c r="G75" s="231"/>
      <c r="H75" s="231"/>
      <c r="I75" s="229"/>
      <c r="J75" s="26"/>
      <c r="K75" s="26"/>
      <c r="L75" s="26"/>
      <c r="M75" s="26"/>
      <c r="N75" s="231"/>
      <c r="O75" s="231"/>
      <c r="P75" s="230" t="s">
        <v>120</v>
      </c>
    </row>
    <row r="76" spans="1:16" x14ac:dyDescent="0.25">
      <c r="A76" s="26"/>
      <c r="B76" s="231"/>
      <c r="C76" s="231"/>
      <c r="D76" s="231"/>
      <c r="E76" s="231"/>
      <c r="F76" s="231"/>
      <c r="G76" s="231"/>
      <c r="H76" s="231"/>
      <c r="I76" s="229"/>
      <c r="J76" s="26"/>
      <c r="K76" s="26"/>
      <c r="L76" s="26"/>
      <c r="M76" s="26"/>
      <c r="N76" s="231"/>
      <c r="O76" s="231"/>
      <c r="P76" s="230" t="s">
        <v>120</v>
      </c>
    </row>
    <row r="77" spans="1:16" x14ac:dyDescent="0.25">
      <c r="A77" s="26"/>
      <c r="B77" s="231"/>
      <c r="C77" s="231"/>
      <c r="D77" s="231"/>
      <c r="E77" s="231"/>
      <c r="F77" s="231"/>
      <c r="G77" s="231"/>
      <c r="H77" s="231"/>
      <c r="I77" s="229"/>
      <c r="J77" s="26"/>
      <c r="K77" s="26"/>
      <c r="L77" s="26"/>
      <c r="M77" s="26"/>
      <c r="N77" s="231"/>
      <c r="O77" s="231"/>
      <c r="P77" s="230" t="s">
        <v>120</v>
      </c>
    </row>
    <row r="78" spans="1:16" x14ac:dyDescent="0.25">
      <c r="A78" s="26"/>
      <c r="B78" s="231"/>
      <c r="C78" s="231"/>
      <c r="D78" s="231"/>
      <c r="E78" s="231"/>
      <c r="F78" s="231"/>
      <c r="G78" s="231"/>
      <c r="H78" s="231"/>
      <c r="I78" s="229"/>
      <c r="J78" s="26"/>
      <c r="K78" s="26"/>
      <c r="L78" s="26"/>
      <c r="M78" s="26"/>
      <c r="N78" s="231"/>
      <c r="O78" s="231"/>
      <c r="P78" s="230" t="s">
        <v>120</v>
      </c>
    </row>
    <row r="79" spans="1:16" x14ac:dyDescent="0.25">
      <c r="A79" s="26"/>
      <c r="B79" s="231"/>
      <c r="C79" s="231"/>
      <c r="D79" s="231"/>
      <c r="E79" s="231"/>
      <c r="F79" s="231"/>
      <c r="G79" s="231"/>
      <c r="H79" s="231"/>
      <c r="I79" s="229"/>
      <c r="J79" s="26"/>
      <c r="K79" s="26"/>
      <c r="L79" s="26"/>
      <c r="M79" s="26"/>
      <c r="N79" s="231"/>
      <c r="O79" s="231"/>
      <c r="P79" s="230" t="s">
        <v>120</v>
      </c>
    </row>
    <row r="80" spans="1:16" x14ac:dyDescent="0.25">
      <c r="A80" s="26"/>
      <c r="B80" s="231"/>
      <c r="C80" s="231"/>
      <c r="D80" s="231"/>
      <c r="E80" s="231"/>
      <c r="F80" s="231"/>
      <c r="G80" s="231"/>
      <c r="H80" s="231"/>
      <c r="I80" s="229"/>
      <c r="J80" s="26"/>
      <c r="K80" s="26"/>
      <c r="L80" s="26"/>
      <c r="M80" s="26"/>
      <c r="N80" s="231"/>
      <c r="O80" s="231"/>
      <c r="P80" s="230" t="s">
        <v>120</v>
      </c>
    </row>
    <row r="81" spans="1:16" x14ac:dyDescent="0.25">
      <c r="A81" s="26"/>
      <c r="B81" s="231"/>
      <c r="C81" s="231"/>
      <c r="D81" s="231"/>
      <c r="E81" s="231"/>
      <c r="F81" s="231"/>
      <c r="G81" s="231"/>
      <c r="H81" s="231"/>
      <c r="I81" s="229"/>
      <c r="J81" s="26"/>
      <c r="K81" s="26"/>
      <c r="L81" s="26"/>
      <c r="M81" s="26"/>
      <c r="N81" s="231"/>
      <c r="O81" s="231"/>
      <c r="P81" s="230" t="s">
        <v>120</v>
      </c>
    </row>
    <row r="82" spans="1:16" x14ac:dyDescent="0.25">
      <c r="A82" s="26"/>
      <c r="B82" s="231"/>
      <c r="C82" s="231"/>
      <c r="D82" s="231"/>
      <c r="E82" s="231"/>
      <c r="F82" s="231"/>
      <c r="G82" s="231"/>
      <c r="H82" s="231"/>
      <c r="I82" s="229"/>
      <c r="J82" s="26"/>
      <c r="K82" s="26"/>
      <c r="L82" s="26"/>
      <c r="M82" s="26"/>
      <c r="N82" s="231"/>
      <c r="O82" s="231"/>
      <c r="P82" s="230" t="s">
        <v>120</v>
      </c>
    </row>
    <row r="83" spans="1:16" x14ac:dyDescent="0.25">
      <c r="A83" s="26"/>
      <c r="B83" s="231"/>
      <c r="C83" s="231"/>
      <c r="D83" s="231"/>
      <c r="E83" s="231"/>
      <c r="F83" s="231"/>
      <c r="G83" s="231"/>
      <c r="H83" s="231"/>
      <c r="I83" s="229"/>
      <c r="J83" s="26"/>
      <c r="K83" s="26"/>
      <c r="L83" s="26"/>
      <c r="M83" s="26"/>
      <c r="N83" s="231"/>
      <c r="O83" s="231"/>
      <c r="P83" s="230" t="s">
        <v>120</v>
      </c>
    </row>
    <row r="84" spans="1:16" x14ac:dyDescent="0.25">
      <c r="A84" s="26"/>
      <c r="B84" s="231"/>
      <c r="C84" s="231"/>
      <c r="D84" s="231"/>
      <c r="E84" s="231"/>
      <c r="F84" s="231"/>
      <c r="G84" s="231"/>
      <c r="H84" s="231"/>
      <c r="I84" s="229"/>
      <c r="J84" s="26"/>
      <c r="K84" s="26"/>
      <c r="L84" s="26"/>
      <c r="M84" s="26"/>
      <c r="N84" s="231"/>
      <c r="O84" s="231"/>
      <c r="P84" s="230" t="s">
        <v>120</v>
      </c>
    </row>
    <row r="85" spans="1:16" x14ac:dyDescent="0.25">
      <c r="A85" s="26"/>
      <c r="B85" s="231"/>
      <c r="C85" s="231"/>
      <c r="D85" s="231"/>
      <c r="E85" s="231"/>
      <c r="F85" s="231"/>
      <c r="G85" s="231"/>
      <c r="H85" s="231"/>
      <c r="I85" s="229"/>
      <c r="J85" s="26"/>
      <c r="K85" s="26"/>
      <c r="L85" s="26"/>
      <c r="M85" s="26"/>
      <c r="N85" s="231"/>
      <c r="O85" s="231"/>
      <c r="P85" s="230" t="s">
        <v>120</v>
      </c>
    </row>
    <row r="86" spans="1:16" x14ac:dyDescent="0.25">
      <c r="A86" s="26"/>
      <c r="B86" s="231"/>
      <c r="C86" s="231"/>
      <c r="D86" s="231"/>
      <c r="E86" s="231"/>
      <c r="F86" s="231"/>
      <c r="G86" s="231"/>
      <c r="H86" s="231"/>
      <c r="I86" s="229"/>
      <c r="J86" s="26"/>
      <c r="K86" s="26"/>
      <c r="L86" s="26"/>
      <c r="M86" s="26"/>
      <c r="N86" s="231"/>
      <c r="O86" s="231"/>
      <c r="P86" s="230" t="s">
        <v>120</v>
      </c>
    </row>
    <row r="87" spans="1:16" x14ac:dyDescent="0.25">
      <c r="A87" s="26"/>
      <c r="B87" s="231"/>
      <c r="C87" s="231"/>
      <c r="D87" s="231"/>
      <c r="E87" s="231"/>
      <c r="F87" s="231"/>
      <c r="G87" s="231"/>
      <c r="H87" s="231"/>
      <c r="I87" s="229"/>
      <c r="J87" s="26"/>
      <c r="K87" s="26"/>
      <c r="L87" s="26"/>
      <c r="M87" s="26"/>
      <c r="N87" s="231"/>
      <c r="O87" s="231"/>
      <c r="P87" s="230" t="s">
        <v>120</v>
      </c>
    </row>
    <row r="88" spans="1:16" x14ac:dyDescent="0.25">
      <c r="A88" s="26"/>
      <c r="B88" s="231"/>
      <c r="C88" s="231"/>
      <c r="D88" s="231"/>
      <c r="E88" s="231"/>
      <c r="F88" s="231"/>
      <c r="G88" s="231"/>
      <c r="H88" s="231"/>
      <c r="I88" s="229"/>
      <c r="J88" s="26"/>
      <c r="K88" s="26"/>
      <c r="L88" s="26"/>
      <c r="M88" s="26"/>
      <c r="N88" s="231"/>
      <c r="O88" s="231"/>
      <c r="P88" s="230" t="s">
        <v>120</v>
      </c>
    </row>
    <row r="89" spans="1:16" x14ac:dyDescent="0.25">
      <c r="A89" s="26"/>
      <c r="B89" s="231"/>
      <c r="C89" s="231"/>
      <c r="D89" s="231"/>
      <c r="E89" s="231"/>
      <c r="F89" s="231"/>
      <c r="G89" s="231"/>
      <c r="H89" s="231"/>
      <c r="I89" s="229"/>
      <c r="J89" s="26"/>
      <c r="K89" s="26"/>
      <c r="L89" s="26"/>
      <c r="M89" s="26"/>
      <c r="N89" s="231"/>
      <c r="O89" s="231"/>
      <c r="P89" s="230" t="s">
        <v>120</v>
      </c>
    </row>
    <row r="90" spans="1:16" x14ac:dyDescent="0.25">
      <c r="A90" s="26"/>
      <c r="B90" s="231"/>
      <c r="C90" s="231"/>
      <c r="D90" s="231"/>
      <c r="E90" s="231"/>
      <c r="F90" s="231"/>
      <c r="G90" s="231"/>
      <c r="H90" s="231"/>
      <c r="I90" s="229"/>
      <c r="J90" s="26"/>
      <c r="K90" s="26"/>
      <c r="L90" s="26"/>
      <c r="M90" s="26"/>
      <c r="N90" s="231"/>
      <c r="O90" s="231"/>
      <c r="P90" s="230" t="s">
        <v>120</v>
      </c>
    </row>
    <row r="91" spans="1:16" x14ac:dyDescent="0.25">
      <c r="A91" s="26"/>
      <c r="B91" s="231"/>
      <c r="C91" s="231"/>
      <c r="D91" s="231"/>
      <c r="E91" s="231"/>
      <c r="F91" s="231"/>
      <c r="G91" s="231"/>
      <c r="H91" s="231"/>
      <c r="I91" s="229"/>
      <c r="J91" s="26"/>
      <c r="K91" s="26"/>
      <c r="L91" s="26"/>
      <c r="M91" s="26"/>
      <c r="N91" s="231"/>
      <c r="O91" s="231"/>
      <c r="P91" s="230" t="s">
        <v>120</v>
      </c>
    </row>
    <row r="92" spans="1:16" x14ac:dyDescent="0.25">
      <c r="A92" s="26"/>
      <c r="B92" s="231"/>
      <c r="C92" s="231"/>
      <c r="D92" s="231"/>
      <c r="E92" s="231"/>
      <c r="F92" s="231"/>
      <c r="G92" s="231"/>
      <c r="H92" s="231"/>
      <c r="I92" s="229"/>
      <c r="J92" s="26"/>
      <c r="K92" s="26"/>
      <c r="L92" s="26"/>
      <c r="M92" s="26"/>
      <c r="N92" s="231"/>
      <c r="O92" s="231"/>
      <c r="P92" s="230" t="s">
        <v>120</v>
      </c>
    </row>
    <row r="93" spans="1:16" x14ac:dyDescent="0.25">
      <c r="A93" s="26"/>
      <c r="B93" s="231"/>
      <c r="C93" s="231"/>
      <c r="D93" s="231"/>
      <c r="E93" s="231"/>
      <c r="F93" s="231"/>
      <c r="G93" s="231"/>
      <c r="H93" s="231"/>
      <c r="I93" s="229"/>
      <c r="J93" s="26"/>
      <c r="K93" s="26"/>
      <c r="L93" s="26"/>
      <c r="M93" s="26"/>
      <c r="N93" s="231"/>
      <c r="O93" s="231"/>
      <c r="P93" s="230" t="s">
        <v>120</v>
      </c>
    </row>
    <row r="94" spans="1:16" x14ac:dyDescent="0.25">
      <c r="A94" s="26"/>
      <c r="B94" s="231"/>
      <c r="C94" s="231"/>
      <c r="D94" s="231"/>
      <c r="E94" s="231"/>
      <c r="F94" s="231"/>
      <c r="G94" s="231"/>
      <c r="H94" s="231"/>
      <c r="I94" s="229"/>
      <c r="J94" s="26"/>
      <c r="K94" s="26"/>
      <c r="L94" s="26"/>
      <c r="M94" s="26"/>
      <c r="N94" s="231"/>
      <c r="O94" s="231"/>
      <c r="P94" s="230" t="s">
        <v>120</v>
      </c>
    </row>
    <row r="95" spans="1:16" x14ac:dyDescent="0.25">
      <c r="A95" s="26"/>
      <c r="B95" s="231"/>
      <c r="C95" s="231"/>
      <c r="D95" s="231"/>
      <c r="E95" s="231"/>
      <c r="F95" s="231"/>
      <c r="G95" s="231"/>
      <c r="H95" s="231"/>
      <c r="I95" s="229"/>
      <c r="J95" s="26"/>
      <c r="K95" s="26"/>
      <c r="L95" s="26"/>
      <c r="M95" s="26"/>
      <c r="N95" s="231"/>
      <c r="O95" s="231"/>
      <c r="P95" s="230" t="s">
        <v>120</v>
      </c>
    </row>
    <row r="96" spans="1:16" x14ac:dyDescent="0.25">
      <c r="A96" s="26"/>
      <c r="B96" s="231"/>
      <c r="C96" s="231"/>
      <c r="D96" s="231"/>
      <c r="E96" s="231"/>
      <c r="F96" s="231"/>
      <c r="G96" s="231"/>
      <c r="H96" s="231"/>
      <c r="I96" s="229"/>
      <c r="J96" s="26"/>
      <c r="K96" s="26"/>
      <c r="L96" s="26"/>
      <c r="M96" s="26"/>
      <c r="N96" s="231"/>
      <c r="O96" s="231"/>
      <c r="P96" s="230" t="s">
        <v>120</v>
      </c>
    </row>
    <row r="97" spans="1:16" x14ac:dyDescent="0.25">
      <c r="A97" s="26"/>
      <c r="B97" s="231"/>
      <c r="C97" s="231"/>
      <c r="D97" s="231"/>
      <c r="E97" s="231"/>
      <c r="F97" s="231"/>
      <c r="G97" s="231"/>
      <c r="H97" s="231"/>
      <c r="I97" s="229"/>
      <c r="J97" s="26"/>
      <c r="K97" s="26"/>
      <c r="L97" s="26"/>
      <c r="M97" s="26"/>
      <c r="N97" s="231"/>
      <c r="O97" s="231"/>
      <c r="P97" s="230" t="s">
        <v>120</v>
      </c>
    </row>
    <row r="98" spans="1:16" x14ac:dyDescent="0.25">
      <c r="A98" s="26"/>
      <c r="B98" s="231"/>
      <c r="C98" s="231"/>
      <c r="D98" s="231"/>
      <c r="E98" s="231"/>
      <c r="F98" s="231"/>
      <c r="G98" s="231"/>
      <c r="H98" s="231"/>
      <c r="I98" s="229"/>
      <c r="J98" s="26"/>
      <c r="K98" s="26"/>
      <c r="L98" s="26"/>
      <c r="M98" s="26"/>
      <c r="N98" s="231"/>
      <c r="O98" s="231"/>
      <c r="P98" s="230" t="s">
        <v>120</v>
      </c>
    </row>
    <row r="99" spans="1:16" x14ac:dyDescent="0.25">
      <c r="A99" s="26"/>
      <c r="B99" s="231"/>
      <c r="C99" s="231"/>
      <c r="D99" s="231"/>
      <c r="E99" s="231"/>
      <c r="F99" s="231"/>
      <c r="G99" s="231"/>
      <c r="H99" s="231"/>
      <c r="I99" s="229"/>
      <c r="J99" s="26"/>
      <c r="K99" s="26"/>
      <c r="L99" s="26"/>
      <c r="M99" s="26"/>
      <c r="N99" s="231"/>
      <c r="O99" s="231"/>
      <c r="P99" s="230" t="s">
        <v>120</v>
      </c>
    </row>
    <row r="100" spans="1:16" x14ac:dyDescent="0.25">
      <c r="A100" s="26"/>
      <c r="B100" s="231"/>
      <c r="C100" s="231"/>
      <c r="D100" s="231"/>
      <c r="E100" s="231"/>
      <c r="F100" s="231"/>
      <c r="G100" s="231"/>
      <c r="H100" s="231"/>
      <c r="I100" s="229"/>
      <c r="J100" s="26"/>
      <c r="K100" s="26"/>
      <c r="L100" s="26"/>
      <c r="M100" s="26"/>
      <c r="N100" s="231"/>
      <c r="O100" s="231"/>
      <c r="P100" s="230" t="s">
        <v>120</v>
      </c>
    </row>
    <row r="101" spans="1:16" x14ac:dyDescent="0.25">
      <c r="A101" s="26"/>
      <c r="B101" s="231"/>
      <c r="C101" s="231"/>
      <c r="D101" s="231"/>
      <c r="E101" s="231"/>
      <c r="F101" s="231"/>
      <c r="G101" s="231"/>
      <c r="H101" s="231"/>
      <c r="I101" s="229"/>
      <c r="J101" s="26"/>
      <c r="K101" s="26"/>
      <c r="L101" s="26"/>
      <c r="M101" s="26"/>
      <c r="N101" s="231"/>
      <c r="O101" s="231"/>
      <c r="P101" s="230" t="s">
        <v>120</v>
      </c>
    </row>
    <row r="102" spans="1:16" x14ac:dyDescent="0.25">
      <c r="A102" s="26"/>
      <c r="B102" s="231"/>
      <c r="C102" s="231"/>
      <c r="D102" s="231"/>
      <c r="E102" s="231"/>
      <c r="F102" s="231"/>
      <c r="G102" s="231"/>
      <c r="H102" s="231"/>
      <c r="I102" s="229"/>
      <c r="J102" s="26"/>
      <c r="K102" s="26"/>
      <c r="L102" s="26"/>
      <c r="M102" s="26"/>
      <c r="N102" s="231"/>
      <c r="O102" s="231"/>
      <c r="P102" s="230" t="s">
        <v>120</v>
      </c>
    </row>
    <row r="103" spans="1:16" x14ac:dyDescent="0.25">
      <c r="A103" s="26"/>
      <c r="B103" s="231"/>
      <c r="C103" s="231"/>
      <c r="D103" s="231"/>
      <c r="E103" s="231"/>
      <c r="F103" s="231"/>
      <c r="G103" s="231"/>
      <c r="H103" s="231"/>
      <c r="I103" s="229"/>
      <c r="J103" s="26"/>
      <c r="K103" s="26"/>
      <c r="L103" s="26"/>
      <c r="M103" s="26"/>
      <c r="N103" s="231"/>
      <c r="O103" s="231"/>
      <c r="P103" s="230" t="s">
        <v>120</v>
      </c>
    </row>
    <row r="104" spans="1:16" x14ac:dyDescent="0.25">
      <c r="A104" s="26"/>
      <c r="B104" s="231"/>
      <c r="C104" s="231"/>
      <c r="D104" s="231"/>
      <c r="E104" s="231"/>
      <c r="F104" s="231"/>
      <c r="G104" s="231"/>
      <c r="H104" s="231"/>
      <c r="I104" s="229"/>
      <c r="J104" s="26"/>
      <c r="K104" s="26"/>
      <c r="L104" s="26"/>
      <c r="M104" s="26"/>
      <c r="N104" s="231"/>
      <c r="O104" s="231"/>
      <c r="P104" s="230" t="s">
        <v>120</v>
      </c>
    </row>
    <row r="105" spans="1:16" x14ac:dyDescent="0.25">
      <c r="A105" s="26"/>
      <c r="B105" s="231"/>
      <c r="C105" s="231"/>
      <c r="D105" s="231"/>
      <c r="E105" s="231"/>
      <c r="F105" s="231"/>
      <c r="G105" s="231"/>
      <c r="H105" s="231"/>
      <c r="I105" s="229"/>
      <c r="J105" s="26"/>
      <c r="K105" s="26"/>
      <c r="L105" s="26"/>
      <c r="M105" s="26"/>
      <c r="N105" s="231"/>
      <c r="O105" s="231"/>
      <c r="P105" s="230" t="s">
        <v>120</v>
      </c>
    </row>
    <row r="106" spans="1:16" x14ac:dyDescent="0.25">
      <c r="A106" s="26"/>
      <c r="B106" s="231"/>
      <c r="C106" s="231"/>
      <c r="D106" s="231"/>
      <c r="E106" s="231"/>
      <c r="F106" s="231"/>
      <c r="G106" s="231"/>
      <c r="H106" s="231"/>
      <c r="I106" s="229"/>
      <c r="J106" s="26"/>
      <c r="K106" s="26"/>
      <c r="L106" s="26"/>
      <c r="M106" s="26"/>
      <c r="N106" s="231"/>
      <c r="O106" s="231"/>
      <c r="P106" s="230" t="s">
        <v>120</v>
      </c>
    </row>
    <row r="107" spans="1:16" x14ac:dyDescent="0.25">
      <c r="A107" s="26"/>
      <c r="B107" s="231"/>
      <c r="C107" s="231"/>
      <c r="D107" s="231"/>
      <c r="E107" s="231"/>
      <c r="F107" s="231"/>
      <c r="G107" s="231"/>
      <c r="H107" s="231"/>
      <c r="I107" s="229"/>
      <c r="J107" s="26"/>
      <c r="K107" s="26"/>
      <c r="L107" s="26"/>
      <c r="M107" s="26"/>
      <c r="N107" s="231"/>
      <c r="O107" s="231"/>
      <c r="P107" s="230" t="s">
        <v>120</v>
      </c>
    </row>
    <row r="108" spans="1:16" x14ac:dyDescent="0.25">
      <c r="A108" s="26"/>
      <c r="B108" s="231"/>
      <c r="C108" s="231"/>
      <c r="D108" s="231"/>
      <c r="E108" s="231"/>
      <c r="F108" s="231"/>
      <c r="G108" s="231"/>
      <c r="H108" s="231"/>
      <c r="I108" s="229"/>
      <c r="J108" s="26"/>
      <c r="K108" s="26"/>
      <c r="L108" s="26"/>
      <c r="M108" s="26"/>
      <c r="N108" s="231"/>
      <c r="O108" s="231"/>
      <c r="P108" s="230" t="s">
        <v>120</v>
      </c>
    </row>
    <row r="109" spans="1:16" x14ac:dyDescent="0.25">
      <c r="A109" s="26"/>
      <c r="B109" s="231"/>
      <c r="C109" s="231"/>
      <c r="D109" s="231"/>
      <c r="E109" s="231"/>
      <c r="F109" s="231"/>
      <c r="G109" s="231"/>
      <c r="H109" s="231"/>
      <c r="I109" s="229"/>
      <c r="J109" s="26"/>
      <c r="K109" s="26"/>
      <c r="L109" s="26"/>
      <c r="M109" s="26"/>
      <c r="N109" s="231"/>
      <c r="O109" s="231"/>
      <c r="P109" s="230" t="s">
        <v>120</v>
      </c>
    </row>
    <row r="110" spans="1:16" x14ac:dyDescent="0.25">
      <c r="A110" s="26"/>
      <c r="B110" s="231"/>
      <c r="C110" s="231"/>
      <c r="D110" s="231"/>
      <c r="E110" s="231"/>
      <c r="F110" s="231"/>
      <c r="G110" s="231"/>
      <c r="H110" s="231"/>
      <c r="I110" s="229"/>
      <c r="J110" s="26"/>
      <c r="K110" s="26"/>
      <c r="L110" s="26"/>
      <c r="M110" s="26"/>
      <c r="N110" s="231"/>
      <c r="O110" s="231"/>
      <c r="P110" s="230" t="s">
        <v>120</v>
      </c>
    </row>
    <row r="111" spans="1:16" x14ac:dyDescent="0.25">
      <c r="A111" s="26"/>
      <c r="B111" s="231"/>
      <c r="C111" s="231"/>
      <c r="D111" s="231"/>
      <c r="E111" s="231"/>
      <c r="F111" s="231"/>
      <c r="G111" s="231"/>
      <c r="H111" s="231"/>
      <c r="I111" s="229"/>
      <c r="J111" s="26"/>
      <c r="K111" s="26"/>
      <c r="L111" s="26"/>
      <c r="M111" s="26"/>
      <c r="N111" s="231"/>
      <c r="O111" s="231"/>
      <c r="P111" s="230" t="s">
        <v>120</v>
      </c>
    </row>
    <row r="112" spans="1:16" x14ac:dyDescent="0.25">
      <c r="A112" s="26"/>
      <c r="B112" s="231"/>
      <c r="C112" s="231"/>
      <c r="D112" s="231"/>
      <c r="E112" s="231"/>
      <c r="F112" s="231"/>
      <c r="G112" s="231"/>
      <c r="H112" s="231"/>
      <c r="I112" s="229"/>
      <c r="J112" s="26"/>
      <c r="K112" s="26"/>
      <c r="L112" s="26"/>
      <c r="M112" s="26"/>
      <c r="N112" s="231"/>
      <c r="O112" s="231"/>
      <c r="P112" s="230" t="s">
        <v>120</v>
      </c>
    </row>
    <row r="113" spans="1:16" x14ac:dyDescent="0.25">
      <c r="A113" s="26"/>
      <c r="B113" s="231"/>
      <c r="C113" s="231"/>
      <c r="D113" s="231"/>
      <c r="E113" s="231"/>
      <c r="F113" s="231"/>
      <c r="G113" s="231"/>
      <c r="H113" s="231"/>
      <c r="I113" s="229"/>
      <c r="J113" s="26"/>
      <c r="K113" s="26"/>
      <c r="L113" s="26"/>
      <c r="M113" s="26"/>
      <c r="N113" s="231"/>
      <c r="O113" s="231"/>
      <c r="P113" s="230" t="s">
        <v>120</v>
      </c>
    </row>
    <row r="114" spans="1:16" x14ac:dyDescent="0.25">
      <c r="A114" s="26"/>
      <c r="B114" s="231"/>
      <c r="C114" s="231"/>
      <c r="D114" s="231"/>
      <c r="E114" s="231"/>
      <c r="F114" s="231"/>
      <c r="G114" s="231"/>
      <c r="H114" s="231"/>
      <c r="I114" s="229"/>
      <c r="J114" s="26"/>
      <c r="K114" s="26"/>
      <c r="L114" s="26"/>
      <c r="M114" s="26"/>
      <c r="N114" s="231"/>
      <c r="O114" s="231"/>
      <c r="P114" s="230" t="s">
        <v>120</v>
      </c>
    </row>
    <row r="115" spans="1:16" x14ac:dyDescent="0.25">
      <c r="A115" s="26"/>
      <c r="B115" s="231"/>
      <c r="C115" s="231"/>
      <c r="D115" s="231"/>
      <c r="E115" s="231"/>
      <c r="F115" s="231"/>
      <c r="G115" s="231"/>
      <c r="H115" s="231"/>
      <c r="I115" s="229"/>
      <c r="J115" s="26"/>
      <c r="K115" s="26"/>
      <c r="L115" s="26"/>
      <c r="M115" s="26"/>
      <c r="N115" s="231"/>
      <c r="O115" s="231"/>
      <c r="P115" s="230" t="s">
        <v>120</v>
      </c>
    </row>
    <row r="116" spans="1:16" x14ac:dyDescent="0.25">
      <c r="A116" s="26"/>
      <c r="B116" s="231"/>
      <c r="C116" s="231"/>
      <c r="D116" s="231"/>
      <c r="E116" s="231"/>
      <c r="F116" s="231"/>
      <c r="G116" s="231"/>
      <c r="H116" s="231"/>
      <c r="I116" s="229"/>
      <c r="J116" s="26"/>
      <c r="K116" s="26"/>
      <c r="L116" s="26"/>
      <c r="M116" s="26"/>
      <c r="N116" s="231"/>
      <c r="O116" s="231"/>
      <c r="P116" s="230" t="s">
        <v>120</v>
      </c>
    </row>
    <row r="117" spans="1:16" x14ac:dyDescent="0.25">
      <c r="A117" s="26"/>
      <c r="B117" s="231"/>
      <c r="C117" s="231"/>
      <c r="D117" s="231"/>
      <c r="E117" s="231"/>
      <c r="F117" s="231"/>
      <c r="G117" s="231"/>
      <c r="H117" s="231"/>
      <c r="I117" s="229"/>
      <c r="J117" s="26"/>
      <c r="K117" s="26"/>
      <c r="L117" s="26"/>
      <c r="M117" s="26"/>
      <c r="N117" s="231"/>
      <c r="O117" s="231"/>
      <c r="P117" s="230" t="s">
        <v>120</v>
      </c>
    </row>
    <row r="118" spans="1:16" x14ac:dyDescent="0.25">
      <c r="A118" s="26"/>
      <c r="B118" s="231"/>
      <c r="C118" s="231"/>
      <c r="D118" s="231"/>
      <c r="E118" s="231"/>
      <c r="F118" s="231"/>
      <c r="G118" s="231"/>
      <c r="H118" s="231"/>
      <c r="I118" s="229"/>
      <c r="J118" s="26"/>
      <c r="K118" s="26"/>
      <c r="L118" s="26"/>
      <c r="M118" s="26"/>
      <c r="N118" s="231"/>
      <c r="O118" s="231"/>
      <c r="P118" s="230" t="s">
        <v>120</v>
      </c>
    </row>
    <row r="119" spans="1:16" x14ac:dyDescent="0.25">
      <c r="A119" s="26"/>
      <c r="B119" s="231"/>
      <c r="C119" s="231"/>
      <c r="D119" s="231"/>
      <c r="E119" s="231"/>
      <c r="F119" s="231"/>
      <c r="G119" s="231"/>
      <c r="H119" s="231"/>
      <c r="I119" s="229"/>
      <c r="J119" s="26"/>
      <c r="K119" s="26"/>
      <c r="L119" s="26"/>
      <c r="M119" s="26"/>
      <c r="N119" s="231"/>
      <c r="O119" s="231"/>
      <c r="P119" s="230" t="s">
        <v>120</v>
      </c>
    </row>
    <row r="120" spans="1:16" x14ac:dyDescent="0.25">
      <c r="A120" s="26"/>
      <c r="B120" s="231"/>
      <c r="C120" s="231"/>
      <c r="D120" s="231"/>
      <c r="E120" s="231"/>
      <c r="F120" s="231"/>
      <c r="G120" s="231"/>
      <c r="H120" s="231"/>
      <c r="I120" s="229"/>
      <c r="J120" s="26"/>
      <c r="K120" s="26"/>
      <c r="L120" s="26"/>
      <c r="M120" s="26"/>
      <c r="N120" s="231"/>
      <c r="O120" s="231"/>
      <c r="P120" s="230" t="s">
        <v>120</v>
      </c>
    </row>
    <row r="121" spans="1:16" x14ac:dyDescent="0.25">
      <c r="A121" s="26"/>
      <c r="B121" s="231"/>
      <c r="C121" s="231"/>
      <c r="D121" s="231"/>
      <c r="E121" s="231"/>
      <c r="F121" s="231"/>
      <c r="G121" s="231"/>
      <c r="H121" s="231"/>
      <c r="I121" s="229"/>
      <c r="J121" s="26"/>
      <c r="K121" s="26"/>
      <c r="L121" s="26"/>
      <c r="M121" s="26"/>
      <c r="N121" s="231"/>
      <c r="O121" s="231"/>
      <c r="P121" s="230" t="s">
        <v>120</v>
      </c>
    </row>
    <row r="122" spans="1:16" x14ac:dyDescent="0.25">
      <c r="A122" s="26"/>
      <c r="B122" s="231"/>
      <c r="C122" s="231"/>
      <c r="D122" s="231"/>
      <c r="E122" s="231"/>
      <c r="F122" s="231"/>
      <c r="G122" s="231"/>
      <c r="H122" s="231"/>
      <c r="I122" s="229"/>
      <c r="J122" s="26"/>
      <c r="K122" s="26"/>
      <c r="L122" s="26"/>
      <c r="M122" s="26"/>
      <c r="N122" s="231"/>
      <c r="O122" s="231"/>
      <c r="P122" s="230" t="s">
        <v>120</v>
      </c>
    </row>
    <row r="123" spans="1:16" x14ac:dyDescent="0.25">
      <c r="A123" s="26"/>
      <c r="B123" s="231"/>
      <c r="C123" s="231"/>
      <c r="D123" s="231"/>
      <c r="E123" s="231"/>
      <c r="F123" s="231"/>
      <c r="G123" s="231"/>
      <c r="H123" s="231"/>
      <c r="I123" s="229"/>
      <c r="J123" s="26"/>
      <c r="K123" s="26"/>
      <c r="L123" s="26"/>
      <c r="M123" s="26"/>
      <c r="N123" s="231"/>
      <c r="O123" s="231"/>
      <c r="P123" s="230" t="s">
        <v>120</v>
      </c>
    </row>
    <row r="124" spans="1:16" x14ac:dyDescent="0.25">
      <c r="A124" s="26"/>
      <c r="B124" s="231"/>
      <c r="C124" s="231"/>
      <c r="D124" s="231"/>
      <c r="E124" s="231"/>
      <c r="F124" s="231"/>
      <c r="G124" s="231"/>
      <c r="H124" s="231"/>
      <c r="I124" s="229"/>
      <c r="J124" s="26"/>
      <c r="K124" s="26"/>
      <c r="L124" s="26"/>
      <c r="M124" s="26"/>
      <c r="N124" s="231"/>
      <c r="O124" s="231"/>
      <c r="P124" s="230" t="s">
        <v>120</v>
      </c>
    </row>
    <row r="125" spans="1:16" x14ac:dyDescent="0.25">
      <c r="A125" s="26"/>
      <c r="B125" s="231"/>
      <c r="C125" s="231"/>
      <c r="D125" s="231"/>
      <c r="E125" s="231"/>
      <c r="F125" s="231"/>
      <c r="G125" s="231"/>
      <c r="H125" s="231"/>
      <c r="I125" s="229"/>
      <c r="J125" s="26"/>
      <c r="K125" s="26"/>
      <c r="L125" s="26"/>
      <c r="M125" s="26"/>
      <c r="N125" s="231"/>
      <c r="O125" s="231"/>
      <c r="P125" s="230" t="s">
        <v>120</v>
      </c>
    </row>
    <row r="126" spans="1:16" x14ac:dyDescent="0.25">
      <c r="A126" s="26"/>
      <c r="B126" s="231"/>
      <c r="C126" s="231"/>
      <c r="D126" s="231"/>
      <c r="E126" s="231"/>
      <c r="F126" s="231"/>
      <c r="G126" s="231"/>
      <c r="H126" s="231"/>
      <c r="I126" s="229"/>
      <c r="J126" s="26"/>
      <c r="K126" s="26"/>
      <c r="L126" s="26"/>
      <c r="M126" s="26"/>
      <c r="N126" s="231"/>
      <c r="O126" s="231"/>
      <c r="P126" s="230" t="s">
        <v>120</v>
      </c>
    </row>
    <row r="127" spans="1:16" x14ac:dyDescent="0.25">
      <c r="A127" s="26"/>
      <c r="B127" s="231"/>
      <c r="C127" s="231"/>
      <c r="D127" s="231"/>
      <c r="E127" s="231"/>
      <c r="F127" s="231"/>
      <c r="G127" s="231"/>
      <c r="H127" s="231"/>
      <c r="I127" s="229"/>
      <c r="J127" s="26"/>
      <c r="K127" s="26"/>
      <c r="L127" s="26"/>
      <c r="M127" s="26"/>
      <c r="N127" s="231"/>
      <c r="O127" s="231"/>
      <c r="P127" s="230" t="s">
        <v>120</v>
      </c>
    </row>
    <row r="128" spans="1:16" x14ac:dyDescent="0.25">
      <c r="A128" s="26"/>
      <c r="B128" s="231"/>
      <c r="C128" s="231"/>
      <c r="D128" s="231"/>
      <c r="E128" s="231"/>
      <c r="F128" s="231"/>
      <c r="G128" s="231"/>
      <c r="H128" s="231"/>
      <c r="I128" s="229"/>
      <c r="J128" s="26"/>
      <c r="K128" s="26"/>
      <c r="L128" s="26"/>
      <c r="M128" s="26"/>
      <c r="N128" s="231"/>
      <c r="O128" s="231"/>
      <c r="P128" s="230" t="s">
        <v>120</v>
      </c>
    </row>
    <row r="129" spans="1:16" x14ac:dyDescent="0.25">
      <c r="A129" s="26"/>
      <c r="B129" s="231"/>
      <c r="C129" s="231"/>
      <c r="D129" s="231"/>
      <c r="E129" s="231"/>
      <c r="F129" s="231"/>
      <c r="G129" s="231"/>
      <c r="H129" s="231"/>
      <c r="I129" s="229"/>
      <c r="J129" s="26"/>
      <c r="K129" s="26"/>
      <c r="L129" s="26"/>
      <c r="M129" s="26"/>
      <c r="N129" s="231"/>
      <c r="O129" s="231"/>
      <c r="P129" s="230" t="s">
        <v>120</v>
      </c>
    </row>
    <row r="130" spans="1:16" x14ac:dyDescent="0.25">
      <c r="A130" s="26"/>
      <c r="B130" s="231"/>
      <c r="C130" s="231"/>
      <c r="D130" s="231"/>
      <c r="E130" s="231"/>
      <c r="F130" s="231"/>
      <c r="G130" s="231"/>
      <c r="H130" s="231"/>
      <c r="I130" s="229"/>
      <c r="J130" s="26"/>
      <c r="K130" s="26"/>
      <c r="L130" s="26"/>
      <c r="M130" s="26"/>
      <c r="N130" s="231"/>
      <c r="O130" s="231"/>
      <c r="P130" s="230" t="s">
        <v>120</v>
      </c>
    </row>
    <row r="131" spans="1:16" x14ac:dyDescent="0.25">
      <c r="A131" s="26"/>
      <c r="B131" s="231"/>
      <c r="C131" s="231"/>
      <c r="D131" s="231"/>
      <c r="E131" s="231"/>
      <c r="F131" s="231"/>
      <c r="G131" s="231"/>
      <c r="H131" s="231"/>
      <c r="I131" s="229"/>
      <c r="J131" s="26"/>
      <c r="K131" s="26"/>
      <c r="L131" s="26"/>
      <c r="M131" s="26"/>
      <c r="N131" s="231"/>
      <c r="O131" s="231"/>
      <c r="P131" s="230" t="s">
        <v>120</v>
      </c>
    </row>
    <row r="132" spans="1:16" x14ac:dyDescent="0.25">
      <c r="A132" s="26"/>
      <c r="B132" s="231"/>
      <c r="C132" s="231"/>
      <c r="D132" s="231"/>
      <c r="E132" s="231"/>
      <c r="F132" s="231"/>
      <c r="G132" s="231"/>
      <c r="H132" s="231"/>
      <c r="I132" s="229"/>
      <c r="J132" s="26"/>
      <c r="K132" s="26"/>
      <c r="L132" s="26"/>
      <c r="M132" s="26"/>
      <c r="N132" s="231"/>
      <c r="O132" s="231"/>
      <c r="P132" s="230" t="s">
        <v>120</v>
      </c>
    </row>
    <row r="133" spans="1:16" x14ac:dyDescent="0.25">
      <c r="A133" s="26"/>
      <c r="B133" s="231"/>
      <c r="C133" s="231"/>
      <c r="D133" s="231"/>
      <c r="E133" s="231"/>
      <c r="F133" s="231"/>
      <c r="G133" s="231"/>
      <c r="H133" s="231"/>
      <c r="I133" s="229"/>
      <c r="J133" s="26"/>
      <c r="K133" s="26"/>
      <c r="L133" s="26"/>
      <c r="M133" s="26"/>
      <c r="N133" s="231"/>
      <c r="O133" s="231"/>
      <c r="P133" s="230" t="s">
        <v>120</v>
      </c>
    </row>
    <row r="134" spans="1:16" x14ac:dyDescent="0.25">
      <c r="A134" s="26"/>
      <c r="B134" s="231"/>
      <c r="C134" s="231"/>
      <c r="D134" s="231"/>
      <c r="E134" s="231"/>
      <c r="F134" s="231"/>
      <c r="G134" s="231"/>
      <c r="H134" s="231"/>
      <c r="I134" s="229"/>
      <c r="J134" s="26"/>
      <c r="K134" s="26"/>
      <c r="L134" s="26"/>
      <c r="M134" s="26"/>
      <c r="N134" s="231"/>
      <c r="O134" s="231"/>
      <c r="P134" s="230" t="s">
        <v>120</v>
      </c>
    </row>
    <row r="135" spans="1:16" x14ac:dyDescent="0.25">
      <c r="A135" s="26"/>
      <c r="B135" s="231"/>
      <c r="C135" s="231"/>
      <c r="D135" s="231"/>
      <c r="E135" s="231"/>
      <c r="F135" s="231"/>
      <c r="G135" s="231"/>
      <c r="H135" s="231"/>
      <c r="I135" s="229"/>
      <c r="J135" s="26"/>
      <c r="K135" s="26"/>
      <c r="L135" s="26"/>
      <c r="M135" s="26"/>
      <c r="N135" s="231"/>
      <c r="O135" s="231"/>
      <c r="P135" s="230" t="s">
        <v>120</v>
      </c>
    </row>
    <row r="136" spans="1:16" x14ac:dyDescent="0.25">
      <c r="A136" s="26"/>
      <c r="B136" s="231"/>
      <c r="C136" s="231"/>
      <c r="D136" s="231"/>
      <c r="E136" s="231"/>
      <c r="F136" s="231"/>
      <c r="G136" s="231"/>
      <c r="H136" s="231"/>
      <c r="I136" s="229"/>
      <c r="J136" s="26"/>
      <c r="K136" s="26"/>
      <c r="L136" s="26"/>
      <c r="M136" s="26"/>
      <c r="N136" s="231"/>
      <c r="O136" s="231"/>
      <c r="P136" s="230" t="s">
        <v>120</v>
      </c>
    </row>
    <row r="137" spans="1:16" x14ac:dyDescent="0.25">
      <c r="A137" s="26"/>
      <c r="B137" s="231"/>
      <c r="C137" s="231"/>
      <c r="D137" s="231"/>
      <c r="E137" s="231"/>
      <c r="F137" s="231"/>
      <c r="G137" s="231"/>
      <c r="H137" s="231"/>
      <c r="I137" s="229"/>
      <c r="J137" s="26"/>
      <c r="K137" s="26"/>
      <c r="L137" s="26"/>
      <c r="M137" s="26"/>
      <c r="N137" s="231"/>
      <c r="O137" s="231"/>
      <c r="P137" s="230" t="s">
        <v>120</v>
      </c>
    </row>
    <row r="138" spans="1:16" x14ac:dyDescent="0.25">
      <c r="A138" s="26"/>
      <c r="B138" s="231"/>
      <c r="C138" s="231"/>
      <c r="D138" s="231"/>
      <c r="E138" s="231"/>
      <c r="F138" s="231"/>
      <c r="G138" s="231"/>
      <c r="H138" s="231"/>
      <c r="I138" s="229"/>
      <c r="J138" s="26"/>
      <c r="K138" s="26"/>
      <c r="L138" s="26"/>
      <c r="M138" s="26"/>
      <c r="N138" s="231"/>
      <c r="O138" s="231"/>
      <c r="P138" s="230" t="s">
        <v>120</v>
      </c>
    </row>
    <row r="139" spans="1:16" x14ac:dyDescent="0.25">
      <c r="A139" s="26"/>
      <c r="B139" s="231"/>
      <c r="C139" s="231"/>
      <c r="D139" s="231"/>
      <c r="E139" s="231"/>
      <c r="F139" s="231"/>
      <c r="G139" s="231"/>
      <c r="H139" s="231"/>
      <c r="I139" s="229"/>
      <c r="J139" s="26"/>
      <c r="K139" s="26"/>
      <c r="L139" s="26"/>
      <c r="M139" s="26"/>
      <c r="N139" s="231"/>
      <c r="O139" s="231"/>
      <c r="P139" s="230" t="s">
        <v>120</v>
      </c>
    </row>
    <row r="140" spans="1:16" x14ac:dyDescent="0.25">
      <c r="A140" s="26"/>
      <c r="B140" s="231"/>
      <c r="C140" s="231"/>
      <c r="D140" s="231"/>
      <c r="E140" s="231"/>
      <c r="F140" s="231"/>
      <c r="G140" s="231"/>
      <c r="H140" s="231"/>
      <c r="I140" s="229"/>
      <c r="J140" s="26"/>
      <c r="K140" s="26"/>
      <c r="L140" s="26"/>
      <c r="M140" s="26"/>
      <c r="N140" s="231"/>
      <c r="O140" s="231"/>
      <c r="P140" s="230" t="s">
        <v>120</v>
      </c>
    </row>
    <row r="141" spans="1:16" x14ac:dyDescent="0.25">
      <c r="A141" s="26"/>
      <c r="B141" s="231"/>
      <c r="C141" s="231"/>
      <c r="D141" s="231"/>
      <c r="E141" s="231"/>
      <c r="F141" s="231"/>
      <c r="G141" s="231"/>
      <c r="H141" s="231"/>
      <c r="I141" s="229"/>
      <c r="J141" s="26"/>
      <c r="K141" s="26"/>
      <c r="L141" s="26"/>
      <c r="M141" s="26"/>
      <c r="N141" s="231"/>
      <c r="O141" s="231"/>
      <c r="P141" s="230" t="s">
        <v>120</v>
      </c>
    </row>
    <row r="142" spans="1:16" x14ac:dyDescent="0.25">
      <c r="A142" s="26"/>
      <c r="B142" s="231"/>
      <c r="C142" s="231"/>
      <c r="D142" s="231"/>
      <c r="E142" s="231"/>
      <c r="F142" s="231"/>
      <c r="G142" s="231"/>
      <c r="H142" s="231"/>
      <c r="I142" s="229"/>
      <c r="J142" s="26"/>
      <c r="K142" s="26"/>
      <c r="L142" s="26"/>
      <c r="M142" s="26"/>
      <c r="N142" s="231"/>
      <c r="O142" s="231"/>
      <c r="P142" s="230" t="s">
        <v>120</v>
      </c>
    </row>
    <row r="143" spans="1:16" x14ac:dyDescent="0.25">
      <c r="A143" s="26"/>
      <c r="B143" s="231"/>
      <c r="C143" s="231"/>
      <c r="D143" s="231"/>
      <c r="E143" s="231"/>
      <c r="F143" s="231"/>
      <c r="G143" s="231"/>
      <c r="H143" s="231"/>
      <c r="I143" s="229"/>
      <c r="J143" s="26"/>
      <c r="K143" s="26"/>
      <c r="L143" s="26"/>
      <c r="M143" s="26"/>
      <c r="N143" s="231"/>
      <c r="O143" s="231"/>
      <c r="P143" s="230" t="s">
        <v>120</v>
      </c>
    </row>
    <row r="144" spans="1:16" x14ac:dyDescent="0.25">
      <c r="A144" s="26"/>
      <c r="B144" s="231"/>
      <c r="C144" s="231"/>
      <c r="D144" s="231"/>
      <c r="E144" s="231"/>
      <c r="F144" s="231"/>
      <c r="G144" s="231"/>
      <c r="H144" s="231"/>
      <c r="I144" s="229"/>
      <c r="J144" s="26"/>
      <c r="K144" s="26"/>
      <c r="L144" s="26"/>
      <c r="M144" s="26"/>
      <c r="N144" s="231"/>
      <c r="O144" s="231"/>
      <c r="P144" s="230" t="s">
        <v>120</v>
      </c>
    </row>
    <row r="145" spans="1:16" x14ac:dyDescent="0.25">
      <c r="A145" s="26"/>
      <c r="B145" s="231"/>
      <c r="C145" s="231"/>
      <c r="D145" s="231"/>
      <c r="E145" s="231"/>
      <c r="F145" s="231"/>
      <c r="G145" s="231"/>
      <c r="H145" s="231"/>
      <c r="I145" s="229"/>
      <c r="J145" s="26"/>
      <c r="K145" s="26"/>
      <c r="L145" s="26"/>
      <c r="M145" s="26"/>
      <c r="N145" s="231"/>
      <c r="O145" s="231"/>
      <c r="P145" s="230" t="s">
        <v>120</v>
      </c>
    </row>
    <row r="146" spans="1:16" x14ac:dyDescent="0.25">
      <c r="A146" s="26"/>
      <c r="B146" s="231"/>
      <c r="C146" s="231"/>
      <c r="D146" s="231"/>
      <c r="E146" s="231"/>
      <c r="F146" s="231"/>
      <c r="G146" s="231"/>
      <c r="H146" s="231"/>
      <c r="I146" s="229"/>
      <c r="J146" s="26"/>
      <c r="K146" s="26"/>
      <c r="L146" s="26"/>
      <c r="M146" s="26"/>
      <c r="N146" s="231"/>
      <c r="O146" s="231"/>
      <c r="P146" s="230" t="s">
        <v>120</v>
      </c>
    </row>
    <row r="147" spans="1:16" x14ac:dyDescent="0.25">
      <c r="A147" s="26"/>
      <c r="B147" s="231"/>
      <c r="C147" s="231"/>
      <c r="D147" s="231"/>
      <c r="E147" s="231"/>
      <c r="F147" s="231"/>
      <c r="G147" s="231"/>
      <c r="H147" s="231"/>
      <c r="I147" s="229"/>
      <c r="J147" s="26"/>
      <c r="K147" s="26"/>
      <c r="L147" s="26"/>
      <c r="M147" s="26"/>
      <c r="N147" s="231"/>
      <c r="O147" s="231"/>
      <c r="P147" s="230" t="s">
        <v>120</v>
      </c>
    </row>
    <row r="148" spans="1:16" x14ac:dyDescent="0.25">
      <c r="A148" s="26"/>
      <c r="B148" s="231"/>
      <c r="C148" s="231"/>
      <c r="D148" s="231"/>
      <c r="E148" s="231"/>
      <c r="F148" s="231"/>
      <c r="G148" s="231"/>
      <c r="H148" s="231"/>
      <c r="I148" s="229"/>
      <c r="J148" s="26"/>
      <c r="K148" s="26"/>
      <c r="L148" s="26"/>
      <c r="M148" s="26"/>
      <c r="N148" s="231"/>
      <c r="O148" s="231"/>
      <c r="P148" s="230" t="s">
        <v>120</v>
      </c>
    </row>
    <row r="149" spans="1:16" x14ac:dyDescent="0.25">
      <c r="A149" s="26"/>
      <c r="B149" s="231"/>
      <c r="C149" s="231"/>
      <c r="D149" s="231"/>
      <c r="E149" s="231"/>
      <c r="F149" s="231"/>
      <c r="G149" s="231"/>
      <c r="H149" s="231"/>
      <c r="I149" s="229"/>
      <c r="J149" s="26"/>
      <c r="K149" s="26"/>
      <c r="L149" s="26"/>
      <c r="M149" s="26"/>
      <c r="N149" s="231"/>
      <c r="O149" s="231"/>
      <c r="P149" s="230" t="s">
        <v>120</v>
      </c>
    </row>
    <row r="150" spans="1:16" x14ac:dyDescent="0.25">
      <c r="A150" s="26"/>
      <c r="B150" s="231"/>
      <c r="C150" s="231"/>
      <c r="D150" s="231"/>
      <c r="E150" s="231"/>
      <c r="F150" s="231"/>
      <c r="G150" s="231"/>
      <c r="H150" s="231"/>
      <c r="I150" s="229"/>
      <c r="J150" s="26"/>
      <c r="K150" s="26"/>
      <c r="L150" s="26"/>
      <c r="M150" s="26"/>
      <c r="N150" s="231"/>
      <c r="O150" s="231"/>
      <c r="P150" s="230" t="s">
        <v>120</v>
      </c>
    </row>
    <row r="151" spans="1:16" x14ac:dyDescent="0.25">
      <c r="A151" s="26"/>
      <c r="B151" s="231"/>
      <c r="C151" s="231"/>
      <c r="D151" s="231"/>
      <c r="E151" s="231"/>
      <c r="F151" s="231"/>
      <c r="G151" s="231"/>
      <c r="H151" s="231"/>
      <c r="I151" s="229"/>
      <c r="J151" s="26"/>
      <c r="K151" s="26"/>
      <c r="L151" s="26"/>
      <c r="M151" s="26"/>
      <c r="N151" s="231"/>
      <c r="O151" s="231"/>
      <c r="P151" s="230" t="s">
        <v>120</v>
      </c>
    </row>
    <row r="152" spans="1:16" x14ac:dyDescent="0.25">
      <c r="A152" s="26"/>
      <c r="B152" s="231"/>
      <c r="C152" s="231"/>
      <c r="D152" s="231"/>
      <c r="E152" s="231"/>
      <c r="F152" s="231"/>
      <c r="G152" s="231"/>
      <c r="H152" s="231"/>
      <c r="I152" s="229"/>
      <c r="J152" s="26"/>
      <c r="K152" s="26"/>
      <c r="L152" s="26"/>
      <c r="M152" s="26"/>
      <c r="N152" s="231"/>
      <c r="O152" s="231"/>
      <c r="P152" s="230" t="s">
        <v>120</v>
      </c>
    </row>
    <row r="153" spans="1:16" x14ac:dyDescent="0.25">
      <c r="A153" s="26"/>
      <c r="B153" s="231"/>
      <c r="C153" s="231"/>
      <c r="D153" s="231"/>
      <c r="E153" s="231"/>
      <c r="F153" s="231"/>
      <c r="G153" s="231"/>
      <c r="H153" s="231"/>
      <c r="I153" s="229"/>
      <c r="J153" s="26"/>
      <c r="K153" s="26"/>
      <c r="L153" s="26"/>
      <c r="M153" s="26"/>
      <c r="N153" s="231"/>
      <c r="O153" s="231"/>
      <c r="P153" s="230" t="s">
        <v>120</v>
      </c>
    </row>
    <row r="154" spans="1:16" x14ac:dyDescent="0.25">
      <c r="A154" s="26"/>
      <c r="B154" s="231"/>
      <c r="C154" s="231"/>
      <c r="D154" s="231"/>
      <c r="E154" s="231"/>
      <c r="F154" s="231"/>
      <c r="G154" s="231"/>
      <c r="H154" s="231"/>
      <c r="I154" s="229"/>
      <c r="J154" s="26"/>
      <c r="K154" s="26"/>
      <c r="L154" s="26"/>
      <c r="M154" s="26"/>
      <c r="N154" s="231"/>
      <c r="O154" s="231"/>
      <c r="P154" s="230" t="s">
        <v>120</v>
      </c>
    </row>
    <row r="155" spans="1:16" x14ac:dyDescent="0.25">
      <c r="A155" s="26"/>
      <c r="B155" s="231"/>
      <c r="C155" s="231"/>
      <c r="D155" s="231"/>
      <c r="E155" s="231"/>
      <c r="F155" s="231"/>
      <c r="G155" s="231"/>
      <c r="H155" s="231"/>
      <c r="I155" s="229"/>
      <c r="J155" s="26"/>
      <c r="K155" s="26"/>
      <c r="L155" s="26"/>
      <c r="M155" s="26"/>
      <c r="N155" s="231"/>
      <c r="O155" s="231"/>
      <c r="P155" s="230" t="s">
        <v>120</v>
      </c>
    </row>
    <row r="156" spans="1:16" x14ac:dyDescent="0.25">
      <c r="A156" s="26"/>
      <c r="B156" s="231"/>
      <c r="C156" s="231"/>
      <c r="D156" s="231"/>
      <c r="E156" s="231"/>
      <c r="F156" s="231"/>
      <c r="G156" s="231"/>
      <c r="H156" s="231"/>
      <c r="I156" s="229"/>
      <c r="J156" s="26"/>
      <c r="K156" s="26"/>
      <c r="L156" s="26"/>
      <c r="M156" s="26"/>
      <c r="N156" s="231"/>
      <c r="O156" s="231"/>
      <c r="P156" s="230" t="s">
        <v>120</v>
      </c>
    </row>
    <row r="157" spans="1:16" x14ac:dyDescent="0.25">
      <c r="A157" s="26"/>
      <c r="B157" s="231"/>
      <c r="C157" s="231"/>
      <c r="D157" s="231"/>
      <c r="E157" s="231"/>
      <c r="F157" s="231"/>
      <c r="G157" s="231"/>
      <c r="H157" s="231"/>
      <c r="I157" s="229"/>
      <c r="J157" s="26"/>
      <c r="K157" s="26"/>
      <c r="L157" s="26"/>
      <c r="M157" s="26"/>
      <c r="N157" s="231"/>
      <c r="O157" s="231"/>
      <c r="P157" s="230" t="s">
        <v>120</v>
      </c>
    </row>
    <row r="158" spans="1:16" x14ac:dyDescent="0.25">
      <c r="A158" s="26"/>
      <c r="B158" s="231"/>
      <c r="C158" s="231"/>
      <c r="D158" s="231"/>
      <c r="E158" s="231"/>
      <c r="F158" s="231"/>
      <c r="G158" s="231"/>
      <c r="H158" s="231"/>
      <c r="I158" s="229"/>
      <c r="J158" s="26"/>
      <c r="K158" s="26"/>
      <c r="L158" s="26"/>
      <c r="M158" s="26"/>
      <c r="N158" s="231"/>
      <c r="O158" s="231"/>
      <c r="P158" s="230" t="s">
        <v>120</v>
      </c>
    </row>
    <row r="159" spans="1:16" x14ac:dyDescent="0.25">
      <c r="A159" s="26"/>
      <c r="B159" s="231"/>
      <c r="C159" s="231"/>
      <c r="D159" s="231"/>
      <c r="E159" s="231"/>
      <c r="F159" s="231"/>
      <c r="G159" s="231"/>
      <c r="H159" s="231"/>
      <c r="I159" s="229"/>
      <c r="J159" s="26"/>
      <c r="K159" s="26"/>
      <c r="L159" s="26"/>
      <c r="M159" s="26"/>
      <c r="N159" s="231"/>
      <c r="O159" s="231"/>
      <c r="P159" s="230" t="s">
        <v>120</v>
      </c>
    </row>
    <row r="160" spans="1:16" x14ac:dyDescent="0.25">
      <c r="A160" s="26"/>
      <c r="B160" s="231"/>
      <c r="C160" s="231"/>
      <c r="D160" s="231"/>
      <c r="E160" s="231"/>
      <c r="F160" s="231"/>
      <c r="G160" s="231"/>
      <c r="H160" s="231"/>
      <c r="I160" s="229"/>
      <c r="J160" s="26"/>
      <c r="K160" s="26"/>
      <c r="L160" s="26"/>
      <c r="M160" s="26"/>
      <c r="N160" s="231"/>
      <c r="O160" s="231"/>
      <c r="P160" s="230" t="s">
        <v>120</v>
      </c>
    </row>
    <row r="161" spans="1:16" x14ac:dyDescent="0.25">
      <c r="A161" s="26"/>
      <c r="B161" s="231"/>
      <c r="C161" s="231"/>
      <c r="D161" s="231"/>
      <c r="E161" s="231"/>
      <c r="F161" s="231"/>
      <c r="G161" s="231"/>
      <c r="H161" s="231"/>
      <c r="I161" s="229"/>
      <c r="J161" s="26"/>
      <c r="K161" s="26"/>
      <c r="L161" s="26"/>
      <c r="M161" s="26"/>
      <c r="N161" s="231"/>
      <c r="O161" s="231"/>
      <c r="P161" s="230" t="s">
        <v>120</v>
      </c>
    </row>
    <row r="162" spans="1:16" x14ac:dyDescent="0.25">
      <c r="A162" s="26"/>
      <c r="B162" s="231"/>
      <c r="C162" s="231"/>
      <c r="D162" s="231"/>
      <c r="E162" s="231"/>
      <c r="F162" s="231"/>
      <c r="G162" s="231"/>
      <c r="H162" s="231"/>
      <c r="I162" s="229"/>
      <c r="J162" s="26"/>
      <c r="K162" s="26"/>
      <c r="L162" s="26"/>
      <c r="M162" s="26"/>
      <c r="N162" s="231"/>
      <c r="O162" s="231"/>
      <c r="P162" s="230" t="s">
        <v>120</v>
      </c>
    </row>
    <row r="163" spans="1:16" x14ac:dyDescent="0.25">
      <c r="A163" s="26"/>
      <c r="B163" s="231"/>
      <c r="C163" s="231"/>
      <c r="D163" s="231"/>
      <c r="E163" s="231"/>
      <c r="F163" s="231"/>
      <c r="G163" s="231"/>
      <c r="H163" s="231"/>
      <c r="I163" s="229"/>
      <c r="J163" s="26"/>
      <c r="K163" s="26"/>
      <c r="L163" s="26"/>
      <c r="M163" s="26"/>
      <c r="N163" s="231"/>
      <c r="O163" s="231"/>
      <c r="P163" s="230" t="s">
        <v>120</v>
      </c>
    </row>
    <row r="164" spans="1:16" x14ac:dyDescent="0.25">
      <c r="A164" s="26"/>
      <c r="B164" s="231"/>
      <c r="C164" s="231"/>
      <c r="D164" s="231"/>
      <c r="E164" s="231"/>
      <c r="F164" s="231"/>
      <c r="G164" s="231"/>
      <c r="H164" s="231"/>
      <c r="I164" s="229"/>
      <c r="J164" s="26"/>
      <c r="K164" s="26"/>
      <c r="L164" s="26"/>
      <c r="M164" s="26"/>
      <c r="N164" s="231"/>
      <c r="O164" s="231"/>
      <c r="P164" s="230" t="s">
        <v>120</v>
      </c>
    </row>
    <row r="165" spans="1:16" x14ac:dyDescent="0.25">
      <c r="A165" s="26"/>
      <c r="B165" s="231"/>
      <c r="C165" s="231"/>
      <c r="D165" s="231"/>
      <c r="E165" s="231"/>
      <c r="F165" s="231"/>
      <c r="G165" s="231"/>
      <c r="H165" s="231"/>
      <c r="I165" s="229"/>
      <c r="J165" s="26"/>
      <c r="K165" s="26"/>
      <c r="L165" s="26"/>
      <c r="M165" s="26"/>
      <c r="N165" s="231"/>
      <c r="O165" s="231"/>
      <c r="P165" s="230" t="s">
        <v>120</v>
      </c>
    </row>
    <row r="166" spans="1:16" x14ac:dyDescent="0.25">
      <c r="A166" s="26"/>
      <c r="B166" s="231"/>
      <c r="C166" s="231"/>
      <c r="D166" s="231"/>
      <c r="E166" s="231"/>
      <c r="F166" s="231"/>
      <c r="G166" s="231"/>
      <c r="H166" s="231"/>
      <c r="I166" s="229"/>
      <c r="J166" s="26"/>
      <c r="K166" s="26"/>
      <c r="L166" s="26"/>
      <c r="M166" s="26"/>
      <c r="N166" s="231"/>
      <c r="O166" s="231"/>
      <c r="P166" s="230" t="s">
        <v>120</v>
      </c>
    </row>
    <row r="167" spans="1:16" x14ac:dyDescent="0.25">
      <c r="A167" s="26"/>
      <c r="B167" s="231"/>
      <c r="C167" s="231"/>
      <c r="D167" s="231"/>
      <c r="E167" s="231"/>
      <c r="F167" s="231"/>
      <c r="G167" s="231"/>
      <c r="H167" s="231"/>
      <c r="I167" s="229"/>
      <c r="J167" s="26"/>
      <c r="K167" s="26"/>
      <c r="L167" s="26"/>
      <c r="M167" s="26"/>
      <c r="N167" s="231"/>
      <c r="O167" s="231"/>
      <c r="P167" s="230" t="s">
        <v>120</v>
      </c>
    </row>
    <row r="168" spans="1:16" x14ac:dyDescent="0.25">
      <c r="A168" s="26"/>
      <c r="B168" s="231"/>
      <c r="C168" s="231"/>
      <c r="D168" s="231"/>
      <c r="E168" s="231"/>
      <c r="F168" s="231"/>
      <c r="G168" s="231"/>
      <c r="H168" s="231"/>
      <c r="I168" s="229"/>
      <c r="J168" s="26"/>
      <c r="K168" s="26"/>
      <c r="L168" s="26"/>
      <c r="M168" s="26"/>
      <c r="N168" s="231"/>
      <c r="O168" s="231"/>
      <c r="P168" s="230" t="s">
        <v>120</v>
      </c>
    </row>
    <row r="169" spans="1:16" x14ac:dyDescent="0.25">
      <c r="A169" s="26"/>
      <c r="B169" s="231"/>
      <c r="C169" s="231"/>
      <c r="D169" s="231"/>
      <c r="E169" s="231"/>
      <c r="F169" s="231"/>
      <c r="G169" s="231"/>
      <c r="H169" s="231"/>
      <c r="I169" s="229"/>
      <c r="J169" s="26"/>
      <c r="K169" s="26"/>
      <c r="L169" s="26"/>
      <c r="M169" s="26"/>
      <c r="N169" s="231"/>
      <c r="O169" s="231"/>
      <c r="P169" s="230" t="s">
        <v>120</v>
      </c>
    </row>
    <row r="170" spans="1:16" x14ac:dyDescent="0.25">
      <c r="A170" s="26"/>
      <c r="B170" s="231"/>
      <c r="C170" s="231"/>
      <c r="D170" s="231"/>
      <c r="E170" s="231"/>
      <c r="F170" s="231"/>
      <c r="G170" s="231"/>
      <c r="H170" s="231"/>
      <c r="I170" s="229"/>
      <c r="J170" s="26"/>
      <c r="K170" s="26"/>
      <c r="L170" s="26"/>
      <c r="M170" s="26"/>
      <c r="N170" s="231"/>
      <c r="O170" s="231"/>
      <c r="P170" s="230" t="s">
        <v>120</v>
      </c>
    </row>
    <row r="171" spans="1:16" x14ac:dyDescent="0.25">
      <c r="A171" s="26"/>
      <c r="B171" s="231"/>
      <c r="C171" s="231"/>
      <c r="D171" s="231"/>
      <c r="E171" s="231"/>
      <c r="F171" s="231"/>
      <c r="G171" s="231"/>
      <c r="H171" s="231"/>
      <c r="I171" s="229"/>
      <c r="J171" s="26"/>
      <c r="K171" s="26"/>
      <c r="L171" s="26"/>
      <c r="M171" s="26"/>
      <c r="N171" s="231"/>
      <c r="O171" s="231"/>
      <c r="P171" s="230" t="s">
        <v>120</v>
      </c>
    </row>
    <row r="172" spans="1:16" x14ac:dyDescent="0.25">
      <c r="A172" s="26"/>
      <c r="B172" s="231"/>
      <c r="C172" s="231"/>
      <c r="D172" s="231"/>
      <c r="E172" s="231"/>
      <c r="F172" s="231"/>
      <c r="G172" s="231"/>
      <c r="H172" s="231"/>
      <c r="I172" s="229"/>
      <c r="J172" s="26"/>
      <c r="K172" s="26"/>
      <c r="L172" s="26"/>
      <c r="M172" s="26"/>
      <c r="N172" s="231"/>
      <c r="O172" s="231"/>
      <c r="P172" s="230" t="s">
        <v>120</v>
      </c>
    </row>
    <row r="173" spans="1:16" x14ac:dyDescent="0.25">
      <c r="A173" s="26"/>
      <c r="B173" s="231"/>
      <c r="C173" s="231"/>
      <c r="D173" s="231"/>
      <c r="E173" s="231"/>
      <c r="F173" s="231"/>
      <c r="G173" s="231"/>
      <c r="H173" s="231"/>
      <c r="I173" s="229"/>
      <c r="J173" s="26"/>
      <c r="K173" s="26"/>
      <c r="L173" s="26"/>
      <c r="M173" s="26"/>
      <c r="N173" s="231"/>
      <c r="O173" s="231"/>
      <c r="P173" s="230" t="s">
        <v>120</v>
      </c>
    </row>
    <row r="174" spans="1:16" x14ac:dyDescent="0.25">
      <c r="A174" s="26"/>
      <c r="B174" s="231"/>
      <c r="C174" s="231"/>
      <c r="D174" s="231"/>
      <c r="E174" s="231"/>
      <c r="F174" s="231"/>
      <c r="G174" s="231"/>
      <c r="H174" s="231"/>
      <c r="I174" s="229"/>
      <c r="J174" s="26"/>
      <c r="K174" s="26"/>
      <c r="L174" s="26"/>
      <c r="M174" s="26"/>
      <c r="N174" s="231"/>
      <c r="O174" s="231"/>
      <c r="P174" s="230" t="s">
        <v>120</v>
      </c>
    </row>
    <row r="175" spans="1:16" x14ac:dyDescent="0.25">
      <c r="A175" s="26"/>
      <c r="B175" s="231"/>
      <c r="C175" s="231"/>
      <c r="D175" s="231"/>
      <c r="E175" s="231"/>
      <c r="F175" s="231"/>
      <c r="G175" s="231"/>
      <c r="H175" s="231"/>
      <c r="I175" s="229"/>
      <c r="J175" s="26"/>
      <c r="K175" s="26"/>
      <c r="L175" s="26"/>
      <c r="M175" s="26"/>
      <c r="N175" s="231"/>
      <c r="O175" s="231"/>
      <c r="P175" s="230" t="s">
        <v>120</v>
      </c>
    </row>
    <row r="176" spans="1:16" x14ac:dyDescent="0.25">
      <c r="A176" s="26"/>
      <c r="B176" s="231"/>
      <c r="C176" s="231"/>
      <c r="D176" s="231"/>
      <c r="E176" s="231"/>
      <c r="F176" s="231"/>
      <c r="G176" s="231"/>
      <c r="H176" s="231"/>
      <c r="I176" s="229"/>
      <c r="J176" s="26"/>
      <c r="K176" s="26"/>
      <c r="L176" s="26"/>
      <c r="M176" s="26"/>
      <c r="N176" s="231"/>
      <c r="O176" s="231"/>
      <c r="P176" s="230" t="s">
        <v>120</v>
      </c>
    </row>
    <row r="177" spans="1:16" x14ac:dyDescent="0.25">
      <c r="A177" s="26"/>
      <c r="B177" s="231"/>
      <c r="C177" s="231"/>
      <c r="D177" s="231"/>
      <c r="E177" s="231"/>
      <c r="F177" s="231"/>
      <c r="G177" s="231"/>
      <c r="H177" s="231"/>
      <c r="I177" s="229"/>
      <c r="J177" s="26"/>
      <c r="K177" s="26"/>
      <c r="L177" s="26"/>
      <c r="M177" s="26"/>
      <c r="N177" s="231"/>
      <c r="O177" s="231"/>
      <c r="P177" s="230" t="s">
        <v>120</v>
      </c>
    </row>
    <row r="178" spans="1:16" x14ac:dyDescent="0.25">
      <c r="A178" s="26"/>
      <c r="B178" s="231"/>
      <c r="C178" s="231"/>
      <c r="D178" s="231"/>
      <c r="E178" s="231"/>
      <c r="F178" s="231"/>
      <c r="G178" s="231"/>
      <c r="H178" s="231"/>
      <c r="I178" s="229"/>
      <c r="J178" s="26"/>
      <c r="K178" s="26"/>
      <c r="L178" s="26"/>
      <c r="M178" s="26"/>
      <c r="N178" s="231"/>
      <c r="O178" s="231"/>
      <c r="P178" s="230" t="s">
        <v>120</v>
      </c>
    </row>
    <row r="179" spans="1:16" x14ac:dyDescent="0.25">
      <c r="A179" s="26"/>
      <c r="B179" s="231"/>
      <c r="C179" s="231"/>
      <c r="D179" s="231"/>
      <c r="E179" s="231"/>
      <c r="F179" s="231"/>
      <c r="G179" s="231"/>
      <c r="H179" s="231"/>
      <c r="I179" s="229"/>
      <c r="J179" s="26"/>
      <c r="K179" s="26"/>
      <c r="L179" s="26"/>
      <c r="M179" s="26"/>
      <c r="N179" s="231"/>
      <c r="O179" s="231"/>
      <c r="P179" s="230" t="s">
        <v>120</v>
      </c>
    </row>
    <row r="180" spans="1:16" x14ac:dyDescent="0.25">
      <c r="A180" s="26"/>
      <c r="B180" s="231"/>
      <c r="C180" s="231"/>
      <c r="D180" s="231"/>
      <c r="E180" s="231"/>
      <c r="F180" s="231"/>
      <c r="G180" s="231"/>
      <c r="H180" s="231"/>
      <c r="I180" s="229"/>
      <c r="J180" s="26"/>
      <c r="K180" s="26"/>
      <c r="L180" s="26"/>
      <c r="M180" s="26"/>
      <c r="N180" s="231"/>
      <c r="O180" s="231"/>
      <c r="P180" s="230" t="s">
        <v>120</v>
      </c>
    </row>
    <row r="181" spans="1:16" x14ac:dyDescent="0.25">
      <c r="A181" s="26"/>
      <c r="B181" s="231"/>
      <c r="C181" s="231"/>
      <c r="D181" s="231"/>
      <c r="E181" s="231"/>
      <c r="F181" s="231"/>
      <c r="G181" s="231"/>
      <c r="H181" s="231"/>
      <c r="I181" s="229"/>
      <c r="J181" s="26"/>
      <c r="K181" s="26"/>
      <c r="L181" s="26"/>
      <c r="M181" s="26"/>
      <c r="N181" s="231"/>
      <c r="O181" s="231"/>
      <c r="P181" s="230" t="s">
        <v>120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T238"/>
  <sheetViews>
    <sheetView topLeftCell="A16" workbookViewId="0">
      <selection activeCell="B17" sqref="B17"/>
    </sheetView>
  </sheetViews>
  <sheetFormatPr baseColWidth="10" defaultColWidth="9.140625" defaultRowHeight="15" x14ac:dyDescent="0.25"/>
  <cols>
    <col min="2" max="2" width="11.85546875" bestFit="1" customWidth="1"/>
    <col min="5" max="5" width="17.85546875" customWidth="1"/>
    <col min="6" max="6" width="14.7109375" customWidth="1"/>
    <col min="7" max="7" width="14.28515625" customWidth="1"/>
    <col min="8" max="8" width="18.42578125" customWidth="1"/>
    <col min="9" max="9" width="24.140625" customWidth="1"/>
    <col min="10" max="10" width="13" customWidth="1"/>
    <col min="11" max="11" width="13.7109375" customWidth="1"/>
    <col min="12" max="12" width="13" customWidth="1"/>
    <col min="13" max="13" width="13.7109375" customWidth="1"/>
    <col min="14" max="14" width="12" customWidth="1"/>
  </cols>
  <sheetData>
    <row r="1" spans="1:16" x14ac:dyDescent="0.25">
      <c r="A1" s="26"/>
      <c r="B1" s="27">
        <v>45399</v>
      </c>
      <c r="C1" s="231"/>
      <c r="D1" s="231"/>
      <c r="E1" s="231"/>
      <c r="F1" s="231"/>
      <c r="G1" s="231"/>
      <c r="H1" s="231"/>
      <c r="I1" s="229"/>
      <c r="J1" s="26"/>
      <c r="K1" s="26"/>
      <c r="L1" s="26"/>
      <c r="M1" s="26"/>
      <c r="N1" s="231"/>
      <c r="O1" s="231"/>
      <c r="P1" s="232" t="s">
        <v>120</v>
      </c>
    </row>
    <row r="2" spans="1:16" ht="45" x14ac:dyDescent="0.25">
      <c r="A2" s="28" t="s">
        <v>438</v>
      </c>
      <c r="B2" s="29" t="s">
        <v>439</v>
      </c>
      <c r="C2" s="30" t="s">
        <v>440</v>
      </c>
      <c r="D2" s="30" t="s">
        <v>517</v>
      </c>
      <c r="E2" s="30" t="s">
        <v>518</v>
      </c>
      <c r="F2" s="30" t="s">
        <v>441</v>
      </c>
      <c r="G2" s="30" t="s">
        <v>442</v>
      </c>
      <c r="H2" s="31" t="s">
        <v>443</v>
      </c>
      <c r="I2" s="29" t="s">
        <v>444</v>
      </c>
      <c r="J2" s="29" t="s">
        <v>445</v>
      </c>
      <c r="K2" s="29" t="s">
        <v>446</v>
      </c>
      <c r="L2" s="29" t="s">
        <v>447</v>
      </c>
      <c r="M2" s="29" t="s">
        <v>448</v>
      </c>
      <c r="N2" s="29" t="s">
        <v>449</v>
      </c>
      <c r="O2" s="29" t="s">
        <v>450</v>
      </c>
      <c r="P2" s="32" t="s">
        <v>451</v>
      </c>
    </row>
    <row r="3" spans="1:16" ht="177.75" customHeight="1" x14ac:dyDescent="0.25">
      <c r="A3" s="33">
        <v>52</v>
      </c>
      <c r="B3" s="34">
        <v>2023</v>
      </c>
      <c r="C3" s="34" t="s">
        <v>120</v>
      </c>
      <c r="D3" s="34" t="s">
        <v>120</v>
      </c>
      <c r="E3" s="34" t="s">
        <v>120</v>
      </c>
      <c r="F3" s="34" t="s">
        <v>120</v>
      </c>
      <c r="G3" s="34" t="s">
        <v>120</v>
      </c>
      <c r="H3" s="34" t="s">
        <v>559</v>
      </c>
      <c r="I3" s="34" t="s">
        <v>560</v>
      </c>
      <c r="J3" s="35">
        <v>44974</v>
      </c>
      <c r="K3" s="35">
        <v>45280</v>
      </c>
      <c r="L3" s="35">
        <v>45402</v>
      </c>
      <c r="M3" s="35">
        <v>45463</v>
      </c>
      <c r="N3" s="35">
        <v>46193</v>
      </c>
      <c r="O3" s="224" t="s">
        <v>120</v>
      </c>
      <c r="P3" s="224" t="s">
        <v>120</v>
      </c>
    </row>
    <row r="4" spans="1:16" ht="232.5" customHeight="1" x14ac:dyDescent="0.25">
      <c r="A4" s="33">
        <v>53</v>
      </c>
      <c r="B4" s="34">
        <v>2023</v>
      </c>
      <c r="C4" s="34" t="s">
        <v>120</v>
      </c>
      <c r="D4" s="34" t="s">
        <v>120</v>
      </c>
      <c r="E4" s="34" t="s">
        <v>120</v>
      </c>
      <c r="F4" s="34" t="s">
        <v>120</v>
      </c>
      <c r="G4" s="34" t="s">
        <v>120</v>
      </c>
      <c r="H4" s="34" t="s">
        <v>559</v>
      </c>
      <c r="I4" s="34" t="s">
        <v>561</v>
      </c>
      <c r="J4" s="35">
        <v>44974</v>
      </c>
      <c r="K4" s="35">
        <v>45280</v>
      </c>
      <c r="L4" s="35">
        <v>45402</v>
      </c>
      <c r="M4" s="35">
        <v>45463</v>
      </c>
      <c r="N4" s="35">
        <v>46193</v>
      </c>
      <c r="O4" s="224" t="s">
        <v>120</v>
      </c>
      <c r="P4" s="224" t="s">
        <v>120</v>
      </c>
    </row>
    <row r="5" spans="1:16" ht="241.5" customHeight="1" x14ac:dyDescent="0.25">
      <c r="A5" s="33">
        <v>54</v>
      </c>
      <c r="B5" s="34">
        <v>2023</v>
      </c>
      <c r="C5" s="34" t="s">
        <v>120</v>
      </c>
      <c r="D5" s="34" t="s">
        <v>120</v>
      </c>
      <c r="E5" s="34" t="s">
        <v>120</v>
      </c>
      <c r="F5" s="34" t="s">
        <v>120</v>
      </c>
      <c r="G5" s="34" t="s">
        <v>120</v>
      </c>
      <c r="H5" s="34" t="s">
        <v>562</v>
      </c>
      <c r="I5" s="34" t="s">
        <v>563</v>
      </c>
      <c r="J5" s="35">
        <v>44974</v>
      </c>
      <c r="K5" s="35">
        <v>45280</v>
      </c>
      <c r="L5" s="35">
        <v>45402</v>
      </c>
      <c r="M5" s="35">
        <v>45463</v>
      </c>
      <c r="N5" s="35">
        <v>46193</v>
      </c>
      <c r="O5" s="224" t="s">
        <v>120</v>
      </c>
      <c r="P5" s="224" t="s">
        <v>120</v>
      </c>
    </row>
    <row r="6" spans="1:16" ht="154.5" customHeight="1" x14ac:dyDescent="0.25">
      <c r="A6" s="33">
        <v>55</v>
      </c>
      <c r="B6" s="34">
        <v>2023</v>
      </c>
      <c r="C6" s="34" t="s">
        <v>120</v>
      </c>
      <c r="D6" s="34" t="s">
        <v>120</v>
      </c>
      <c r="E6" s="34" t="s">
        <v>120</v>
      </c>
      <c r="F6" s="34" t="s">
        <v>120</v>
      </c>
      <c r="G6" s="34" t="s">
        <v>120</v>
      </c>
      <c r="H6" s="34" t="s">
        <v>559</v>
      </c>
      <c r="I6" s="34" t="s">
        <v>564</v>
      </c>
      <c r="J6" s="35">
        <v>44974</v>
      </c>
      <c r="K6" s="35">
        <v>45280</v>
      </c>
      <c r="L6" s="35">
        <v>45402</v>
      </c>
      <c r="M6" s="35">
        <v>45463</v>
      </c>
      <c r="N6" s="35">
        <v>46193</v>
      </c>
      <c r="O6" s="224" t="s">
        <v>120</v>
      </c>
      <c r="P6" s="224" t="s">
        <v>120</v>
      </c>
    </row>
    <row r="7" spans="1:16" ht="138.75" customHeight="1" x14ac:dyDescent="0.25">
      <c r="A7" s="33">
        <v>56</v>
      </c>
      <c r="B7" s="34">
        <v>2023</v>
      </c>
      <c r="C7" s="34" t="s">
        <v>120</v>
      </c>
      <c r="D7" s="34" t="s">
        <v>120</v>
      </c>
      <c r="E7" s="34" t="s">
        <v>120</v>
      </c>
      <c r="F7" s="34" t="s">
        <v>120</v>
      </c>
      <c r="G7" s="34" t="s">
        <v>120</v>
      </c>
      <c r="H7" s="34" t="s">
        <v>559</v>
      </c>
      <c r="I7" s="34" t="s">
        <v>565</v>
      </c>
      <c r="J7" s="35">
        <v>44974</v>
      </c>
      <c r="K7" s="35">
        <v>45280</v>
      </c>
      <c r="L7" s="35">
        <v>45402</v>
      </c>
      <c r="M7" s="35">
        <v>45463</v>
      </c>
      <c r="N7" s="35">
        <v>46193</v>
      </c>
      <c r="O7" s="224" t="s">
        <v>120</v>
      </c>
      <c r="P7" s="224" t="s">
        <v>120</v>
      </c>
    </row>
    <row r="8" spans="1:16" ht="144.75" customHeight="1" x14ac:dyDescent="0.25">
      <c r="A8" s="33">
        <v>57</v>
      </c>
      <c r="B8" s="34">
        <v>2023</v>
      </c>
      <c r="C8" s="34" t="s">
        <v>120</v>
      </c>
      <c r="D8" s="34" t="s">
        <v>120</v>
      </c>
      <c r="E8" s="34" t="s">
        <v>120</v>
      </c>
      <c r="F8" s="34" t="s">
        <v>120</v>
      </c>
      <c r="G8" s="34" t="s">
        <v>120</v>
      </c>
      <c r="H8" s="34" t="s">
        <v>559</v>
      </c>
      <c r="I8" s="34" t="s">
        <v>566</v>
      </c>
      <c r="J8" s="35">
        <v>44974</v>
      </c>
      <c r="K8" s="35">
        <v>45280</v>
      </c>
      <c r="L8" s="35">
        <v>45402</v>
      </c>
      <c r="M8" s="35">
        <v>45463</v>
      </c>
      <c r="N8" s="35">
        <v>46193</v>
      </c>
      <c r="O8" s="224" t="s">
        <v>120</v>
      </c>
      <c r="P8" s="224" t="s">
        <v>120</v>
      </c>
    </row>
    <row r="9" spans="1:16" ht="238.5" customHeight="1" x14ac:dyDescent="0.25">
      <c r="A9" s="33">
        <v>58</v>
      </c>
      <c r="B9" s="34">
        <v>2023</v>
      </c>
      <c r="C9" s="34" t="s">
        <v>120</v>
      </c>
      <c r="D9" s="34" t="s">
        <v>120</v>
      </c>
      <c r="E9" s="34" t="s">
        <v>120</v>
      </c>
      <c r="F9" s="34" t="s">
        <v>120</v>
      </c>
      <c r="G9" s="34" t="s">
        <v>120</v>
      </c>
      <c r="H9" s="34" t="s">
        <v>559</v>
      </c>
      <c r="I9" s="34" t="s">
        <v>567</v>
      </c>
      <c r="J9" s="35">
        <v>44974</v>
      </c>
      <c r="K9" s="35">
        <v>45280</v>
      </c>
      <c r="L9" s="35">
        <v>45402</v>
      </c>
      <c r="M9" s="35">
        <v>45463</v>
      </c>
      <c r="N9" s="35">
        <v>46193</v>
      </c>
      <c r="O9" s="224" t="s">
        <v>120</v>
      </c>
      <c r="P9" s="224" t="s">
        <v>120</v>
      </c>
    </row>
    <row r="10" spans="1:16" ht="212.25" customHeight="1" x14ac:dyDescent="0.25">
      <c r="A10" s="33">
        <v>59</v>
      </c>
      <c r="B10" s="34">
        <v>2023</v>
      </c>
      <c r="C10" s="34" t="s">
        <v>120</v>
      </c>
      <c r="D10" s="34" t="s">
        <v>120</v>
      </c>
      <c r="E10" s="34" t="s">
        <v>120</v>
      </c>
      <c r="F10" s="34" t="s">
        <v>120</v>
      </c>
      <c r="G10" s="34" t="s">
        <v>120</v>
      </c>
      <c r="H10" s="34" t="s">
        <v>559</v>
      </c>
      <c r="I10" s="34" t="s">
        <v>568</v>
      </c>
      <c r="J10" s="35">
        <v>44974</v>
      </c>
      <c r="K10" s="35">
        <v>45280</v>
      </c>
      <c r="L10" s="35">
        <v>45402</v>
      </c>
      <c r="M10" s="35">
        <v>45463</v>
      </c>
      <c r="N10" s="35">
        <v>46193</v>
      </c>
      <c r="O10" s="224" t="s">
        <v>120</v>
      </c>
      <c r="P10" s="224" t="s">
        <v>120</v>
      </c>
    </row>
    <row r="11" spans="1:16" ht="187.5" customHeight="1" x14ac:dyDescent="0.25">
      <c r="A11" s="33">
        <v>60</v>
      </c>
      <c r="B11" s="34">
        <v>2023</v>
      </c>
      <c r="C11" s="34" t="s">
        <v>120</v>
      </c>
      <c r="D11" s="34" t="s">
        <v>120</v>
      </c>
      <c r="E11" s="34" t="s">
        <v>120</v>
      </c>
      <c r="F11" s="34" t="s">
        <v>120</v>
      </c>
      <c r="G11" s="34" t="s">
        <v>120</v>
      </c>
      <c r="H11" s="34" t="s">
        <v>433</v>
      </c>
      <c r="I11" s="34" t="s">
        <v>436</v>
      </c>
      <c r="J11" s="35">
        <v>45016</v>
      </c>
      <c r="K11" s="35">
        <v>45049</v>
      </c>
      <c r="L11" s="35">
        <v>45172</v>
      </c>
      <c r="M11" s="35">
        <v>45233</v>
      </c>
      <c r="N11" s="35">
        <v>45964</v>
      </c>
      <c r="O11" s="224" t="s">
        <v>120</v>
      </c>
      <c r="P11" s="224" t="s">
        <v>120</v>
      </c>
    </row>
    <row r="12" spans="1:16" ht="150.75" customHeight="1" x14ac:dyDescent="0.25">
      <c r="A12" s="33">
        <v>61</v>
      </c>
      <c r="B12" s="34">
        <v>2023</v>
      </c>
      <c r="C12" s="34" t="s">
        <v>120</v>
      </c>
      <c r="D12" s="34" t="s">
        <v>120</v>
      </c>
      <c r="E12" s="34" t="s">
        <v>120</v>
      </c>
      <c r="F12" s="34" t="s">
        <v>120</v>
      </c>
      <c r="G12" s="34" t="s">
        <v>120</v>
      </c>
      <c r="H12" s="34" t="s">
        <v>433</v>
      </c>
      <c r="I12" s="34" t="s">
        <v>569</v>
      </c>
      <c r="J12" s="35">
        <v>45016</v>
      </c>
      <c r="K12" s="35">
        <v>45049</v>
      </c>
      <c r="L12" s="35">
        <v>45172</v>
      </c>
      <c r="M12" s="35">
        <v>45233</v>
      </c>
      <c r="N12" s="35">
        <v>45964</v>
      </c>
      <c r="O12" s="224" t="s">
        <v>120</v>
      </c>
      <c r="P12" s="224" t="s">
        <v>120</v>
      </c>
    </row>
    <row r="13" spans="1:16" ht="113.25" customHeight="1" x14ac:dyDescent="0.25">
      <c r="A13" s="33">
        <v>62</v>
      </c>
      <c r="B13" s="34">
        <v>2023</v>
      </c>
      <c r="C13" s="34" t="s">
        <v>120</v>
      </c>
      <c r="D13" s="34" t="s">
        <v>120</v>
      </c>
      <c r="E13" s="34" t="s">
        <v>120</v>
      </c>
      <c r="F13" s="34" t="s">
        <v>120</v>
      </c>
      <c r="G13" s="34" t="s">
        <v>120</v>
      </c>
      <c r="H13" s="34" t="s">
        <v>426</v>
      </c>
      <c r="I13" s="34" t="s">
        <v>570</v>
      </c>
      <c r="J13" s="35">
        <v>45016</v>
      </c>
      <c r="K13" s="35">
        <v>45034</v>
      </c>
      <c r="L13" s="35">
        <v>45156</v>
      </c>
      <c r="M13" s="35">
        <v>45217</v>
      </c>
      <c r="N13" s="35">
        <v>45948</v>
      </c>
      <c r="O13" s="224" t="s">
        <v>120</v>
      </c>
      <c r="P13" s="224" t="s">
        <v>120</v>
      </c>
    </row>
    <row r="14" spans="1:16" ht="82.5" customHeight="1" x14ac:dyDescent="0.25">
      <c r="A14" s="33">
        <v>63</v>
      </c>
      <c r="B14" s="34">
        <v>2023</v>
      </c>
      <c r="C14" s="34" t="s">
        <v>120</v>
      </c>
      <c r="D14" s="34" t="s">
        <v>120</v>
      </c>
      <c r="E14" s="34" t="s">
        <v>120</v>
      </c>
      <c r="F14" s="34" t="s">
        <v>120</v>
      </c>
      <c r="G14" s="34" t="s">
        <v>120</v>
      </c>
      <c r="H14" s="34" t="s">
        <v>429</v>
      </c>
      <c r="I14" s="34" t="s">
        <v>569</v>
      </c>
      <c r="J14" s="35">
        <v>45019</v>
      </c>
      <c r="K14" s="35">
        <v>45034</v>
      </c>
      <c r="L14" s="35">
        <v>45156</v>
      </c>
      <c r="M14" s="35">
        <v>45217</v>
      </c>
      <c r="N14" s="35">
        <v>45948</v>
      </c>
      <c r="O14" s="224" t="s">
        <v>120</v>
      </c>
      <c r="P14" s="224" t="s">
        <v>120</v>
      </c>
    </row>
    <row r="15" spans="1:16" ht="119.25" customHeight="1" x14ac:dyDescent="0.25">
      <c r="A15" s="33">
        <v>64</v>
      </c>
      <c r="B15" s="34">
        <v>2023</v>
      </c>
      <c r="C15" s="34" t="s">
        <v>120</v>
      </c>
      <c r="D15" s="34" t="s">
        <v>120</v>
      </c>
      <c r="E15" s="34" t="s">
        <v>120</v>
      </c>
      <c r="F15" s="34" t="s">
        <v>120</v>
      </c>
      <c r="G15" s="34" t="s">
        <v>120</v>
      </c>
      <c r="H15" s="34" t="s">
        <v>422</v>
      </c>
      <c r="I15" s="34" t="s">
        <v>569</v>
      </c>
      <c r="J15" s="35">
        <v>45019</v>
      </c>
      <c r="K15" s="35">
        <v>45041</v>
      </c>
      <c r="L15" s="35">
        <v>45163</v>
      </c>
      <c r="M15" s="35">
        <v>45224</v>
      </c>
      <c r="N15" s="35">
        <v>45955</v>
      </c>
      <c r="O15" s="224" t="s">
        <v>120</v>
      </c>
      <c r="P15" s="224" t="s">
        <v>120</v>
      </c>
    </row>
    <row r="16" spans="1:16" ht="157.5" customHeight="1" x14ac:dyDescent="0.25">
      <c r="A16" s="33">
        <v>65</v>
      </c>
      <c r="B16" s="34">
        <v>2023</v>
      </c>
      <c r="C16" s="34" t="s">
        <v>120</v>
      </c>
      <c r="D16" s="34" t="s">
        <v>120</v>
      </c>
      <c r="E16" s="34" t="s">
        <v>120</v>
      </c>
      <c r="F16" s="34" t="s">
        <v>120</v>
      </c>
      <c r="G16" s="34" t="s">
        <v>120</v>
      </c>
      <c r="H16" s="34" t="s">
        <v>571</v>
      </c>
      <c r="I16" s="34" t="s">
        <v>572</v>
      </c>
      <c r="J16" s="35">
        <v>45040</v>
      </c>
      <c r="K16" s="35">
        <v>45351</v>
      </c>
      <c r="L16" s="35">
        <v>45472</v>
      </c>
      <c r="M16" s="35">
        <v>45533</v>
      </c>
      <c r="N16" s="35">
        <v>46263</v>
      </c>
      <c r="O16" s="224" t="s">
        <v>120</v>
      </c>
      <c r="P16" s="224" t="s">
        <v>120</v>
      </c>
    </row>
    <row r="17" spans="1:16" ht="286.5" customHeight="1" x14ac:dyDescent="0.25">
      <c r="A17" s="33">
        <v>66</v>
      </c>
      <c r="B17" s="34">
        <v>2023</v>
      </c>
      <c r="C17" s="34" t="s">
        <v>120</v>
      </c>
      <c r="D17" s="34" t="s">
        <v>120</v>
      </c>
      <c r="E17" s="34" t="s">
        <v>120</v>
      </c>
      <c r="F17" s="34" t="s">
        <v>120</v>
      </c>
      <c r="G17" s="34" t="s">
        <v>120</v>
      </c>
      <c r="H17" s="34" t="s">
        <v>573</v>
      </c>
      <c r="I17" s="34" t="s">
        <v>574</v>
      </c>
      <c r="J17" s="35">
        <v>45077</v>
      </c>
      <c r="K17" s="35">
        <v>45112</v>
      </c>
      <c r="L17" s="35">
        <v>45235</v>
      </c>
      <c r="M17" s="35">
        <v>45296</v>
      </c>
      <c r="N17" s="35">
        <v>46027</v>
      </c>
      <c r="O17" s="224" t="s">
        <v>120</v>
      </c>
      <c r="P17" s="224" t="s">
        <v>120</v>
      </c>
    </row>
    <row r="18" spans="1:16" ht="286.5" customHeight="1" x14ac:dyDescent="0.25">
      <c r="A18" s="33">
        <v>67</v>
      </c>
      <c r="B18" s="34">
        <v>2023</v>
      </c>
      <c r="C18" s="34" t="s">
        <v>120</v>
      </c>
      <c r="D18" s="34" t="s">
        <v>120</v>
      </c>
      <c r="E18" s="34" t="s">
        <v>120</v>
      </c>
      <c r="F18" s="34" t="s">
        <v>120</v>
      </c>
      <c r="G18" s="34" t="s">
        <v>120</v>
      </c>
      <c r="H18" s="34" t="s">
        <v>417</v>
      </c>
      <c r="I18" s="34" t="s">
        <v>575</v>
      </c>
      <c r="J18" s="35">
        <v>45086</v>
      </c>
      <c r="K18" s="35">
        <v>45250</v>
      </c>
      <c r="L18" s="35">
        <v>45371</v>
      </c>
      <c r="M18" s="35">
        <v>45432</v>
      </c>
      <c r="N18" s="35">
        <v>46162</v>
      </c>
      <c r="O18" s="224" t="s">
        <v>120</v>
      </c>
      <c r="P18" s="224" t="s">
        <v>120</v>
      </c>
    </row>
    <row r="19" spans="1:16" ht="213" customHeight="1" x14ac:dyDescent="0.25">
      <c r="A19" s="33">
        <v>68</v>
      </c>
      <c r="B19" s="34">
        <v>2023</v>
      </c>
      <c r="C19" s="34" t="s">
        <v>120</v>
      </c>
      <c r="D19" s="34" t="s">
        <v>120</v>
      </c>
      <c r="E19" s="34" t="s">
        <v>120</v>
      </c>
      <c r="F19" s="34" t="s">
        <v>120</v>
      </c>
      <c r="G19" s="34" t="s">
        <v>120</v>
      </c>
      <c r="H19" s="34" t="s">
        <v>417</v>
      </c>
      <c r="I19" s="34" t="s">
        <v>575</v>
      </c>
      <c r="J19" s="35">
        <v>45086</v>
      </c>
      <c r="K19" s="35">
        <v>45250</v>
      </c>
      <c r="L19" s="35">
        <v>45371</v>
      </c>
      <c r="M19" s="35">
        <v>45432</v>
      </c>
      <c r="N19" s="35">
        <v>46162</v>
      </c>
      <c r="O19" s="224" t="s">
        <v>120</v>
      </c>
      <c r="P19" s="224" t="s">
        <v>120</v>
      </c>
    </row>
    <row r="20" spans="1:16" ht="283.5" customHeight="1" x14ac:dyDescent="0.25">
      <c r="A20" s="33">
        <v>69</v>
      </c>
      <c r="B20" s="34">
        <v>2023</v>
      </c>
      <c r="C20" s="34" t="s">
        <v>120</v>
      </c>
      <c r="D20" s="34" t="s">
        <v>120</v>
      </c>
      <c r="E20" s="34" t="s">
        <v>120</v>
      </c>
      <c r="F20" s="34" t="s">
        <v>120</v>
      </c>
      <c r="G20" s="34" t="s">
        <v>120</v>
      </c>
      <c r="H20" s="34" t="s">
        <v>417</v>
      </c>
      <c r="I20" s="34" t="s">
        <v>575</v>
      </c>
      <c r="J20" s="35">
        <v>45086</v>
      </c>
      <c r="K20" s="35">
        <v>45250</v>
      </c>
      <c r="L20" s="35">
        <v>45371</v>
      </c>
      <c r="M20" s="35">
        <v>45432</v>
      </c>
      <c r="N20" s="35">
        <v>46162</v>
      </c>
      <c r="O20" s="224" t="s">
        <v>120</v>
      </c>
      <c r="P20" s="224" t="s">
        <v>120</v>
      </c>
    </row>
    <row r="21" spans="1:16" ht="237.75" customHeight="1" x14ac:dyDescent="0.25">
      <c r="A21" s="33">
        <v>70</v>
      </c>
      <c r="B21" s="34">
        <v>2023</v>
      </c>
      <c r="C21" s="34" t="s">
        <v>120</v>
      </c>
      <c r="D21" s="34" t="s">
        <v>120</v>
      </c>
      <c r="E21" s="34" t="s">
        <v>120</v>
      </c>
      <c r="F21" s="34" t="s">
        <v>120</v>
      </c>
      <c r="G21" s="34" t="s">
        <v>120</v>
      </c>
      <c r="H21" s="34" t="s">
        <v>417</v>
      </c>
      <c r="I21" s="34" t="s">
        <v>575</v>
      </c>
      <c r="J21" s="35">
        <v>45086</v>
      </c>
      <c r="K21" s="35">
        <v>45250</v>
      </c>
      <c r="L21" s="35">
        <v>45371</v>
      </c>
      <c r="M21" s="35">
        <v>45432</v>
      </c>
      <c r="N21" s="35">
        <v>46162</v>
      </c>
      <c r="O21" s="224" t="s">
        <v>120</v>
      </c>
      <c r="P21" s="224" t="s">
        <v>120</v>
      </c>
    </row>
    <row r="22" spans="1:16" ht="273.75" customHeight="1" x14ac:dyDescent="0.25">
      <c r="A22" s="33">
        <v>71</v>
      </c>
      <c r="B22" s="34">
        <v>2023</v>
      </c>
      <c r="C22" s="34" t="s">
        <v>120</v>
      </c>
      <c r="D22" s="34" t="s">
        <v>120</v>
      </c>
      <c r="E22" s="34" t="s">
        <v>120</v>
      </c>
      <c r="F22" s="34" t="s">
        <v>120</v>
      </c>
      <c r="G22" s="34" t="s">
        <v>120</v>
      </c>
      <c r="H22" s="34" t="s">
        <v>417</v>
      </c>
      <c r="I22" s="34" t="s">
        <v>575</v>
      </c>
      <c r="J22" s="35">
        <v>45086</v>
      </c>
      <c r="K22" s="35">
        <v>45250</v>
      </c>
      <c r="L22" s="35">
        <v>45371</v>
      </c>
      <c r="M22" s="35">
        <v>45432</v>
      </c>
      <c r="N22" s="35">
        <v>46162</v>
      </c>
      <c r="O22" s="224" t="s">
        <v>120</v>
      </c>
      <c r="P22" s="224" t="s">
        <v>120</v>
      </c>
    </row>
    <row r="23" spans="1:16" ht="216" customHeight="1" x14ac:dyDescent="0.25">
      <c r="A23" s="33">
        <v>72</v>
      </c>
      <c r="B23" s="34">
        <v>2023</v>
      </c>
      <c r="C23" s="34" t="s">
        <v>120</v>
      </c>
      <c r="D23" s="34" t="s">
        <v>120</v>
      </c>
      <c r="E23" s="34" t="s">
        <v>120</v>
      </c>
      <c r="F23" s="34" t="s">
        <v>120</v>
      </c>
      <c r="G23" s="34" t="s">
        <v>120</v>
      </c>
      <c r="H23" s="34" t="s">
        <v>417</v>
      </c>
      <c r="I23" s="34" t="s">
        <v>575</v>
      </c>
      <c r="J23" s="35">
        <v>45086</v>
      </c>
      <c r="K23" s="35">
        <v>45250</v>
      </c>
      <c r="L23" s="35">
        <v>45371</v>
      </c>
      <c r="M23" s="35">
        <v>45432</v>
      </c>
      <c r="N23" s="35">
        <v>46162</v>
      </c>
      <c r="O23" s="224" t="s">
        <v>120</v>
      </c>
      <c r="P23" s="224" t="s">
        <v>120</v>
      </c>
    </row>
    <row r="24" spans="1:16" ht="211.5" customHeight="1" x14ac:dyDescent="0.25">
      <c r="A24" s="33">
        <v>73</v>
      </c>
      <c r="B24" s="34">
        <v>2023</v>
      </c>
      <c r="C24" s="34" t="s">
        <v>120</v>
      </c>
      <c r="D24" s="34" t="s">
        <v>120</v>
      </c>
      <c r="E24" s="34" t="s">
        <v>120</v>
      </c>
      <c r="F24" s="34" t="s">
        <v>120</v>
      </c>
      <c r="G24" s="34" t="s">
        <v>120</v>
      </c>
      <c r="H24" s="34" t="s">
        <v>417</v>
      </c>
      <c r="I24" s="34" t="s">
        <v>575</v>
      </c>
      <c r="J24" s="35">
        <v>45086</v>
      </c>
      <c r="K24" s="35">
        <v>45250</v>
      </c>
      <c r="L24" s="35">
        <v>45371</v>
      </c>
      <c r="M24" s="35">
        <v>45432</v>
      </c>
      <c r="N24" s="35">
        <v>46162</v>
      </c>
      <c r="O24" s="224" t="s">
        <v>120</v>
      </c>
      <c r="P24" s="224" t="s">
        <v>120</v>
      </c>
    </row>
    <row r="25" spans="1:16" ht="227.25" customHeight="1" x14ac:dyDescent="0.25">
      <c r="A25" s="33">
        <v>74</v>
      </c>
      <c r="B25" s="34">
        <v>2023</v>
      </c>
      <c r="C25" s="34" t="s">
        <v>120</v>
      </c>
      <c r="D25" s="34" t="s">
        <v>120</v>
      </c>
      <c r="E25" s="34" t="s">
        <v>120</v>
      </c>
      <c r="F25" s="34" t="s">
        <v>120</v>
      </c>
      <c r="G25" s="34" t="s">
        <v>120</v>
      </c>
      <c r="H25" s="34" t="s">
        <v>417</v>
      </c>
      <c r="I25" s="34" t="s">
        <v>575</v>
      </c>
      <c r="J25" s="35">
        <v>45086</v>
      </c>
      <c r="K25" s="35">
        <v>45250</v>
      </c>
      <c r="L25" s="35">
        <v>45371</v>
      </c>
      <c r="M25" s="35">
        <v>45432</v>
      </c>
      <c r="N25" s="35">
        <v>46162</v>
      </c>
      <c r="O25" s="224" t="s">
        <v>120</v>
      </c>
      <c r="P25" s="224" t="s">
        <v>120</v>
      </c>
    </row>
    <row r="26" spans="1:16" ht="228.75" customHeight="1" x14ac:dyDescent="0.25">
      <c r="A26" s="33">
        <v>75</v>
      </c>
      <c r="B26" s="34">
        <v>2023</v>
      </c>
      <c r="C26" s="34" t="s">
        <v>120</v>
      </c>
      <c r="D26" s="34" t="s">
        <v>120</v>
      </c>
      <c r="E26" s="34" t="s">
        <v>120</v>
      </c>
      <c r="F26" s="34" t="s">
        <v>120</v>
      </c>
      <c r="G26" s="34" t="s">
        <v>120</v>
      </c>
      <c r="H26" s="34" t="s">
        <v>417</v>
      </c>
      <c r="I26" s="34" t="s">
        <v>575</v>
      </c>
      <c r="J26" s="35">
        <v>45086</v>
      </c>
      <c r="K26" s="35">
        <v>45250</v>
      </c>
      <c r="L26" s="35">
        <v>45371</v>
      </c>
      <c r="M26" s="35">
        <v>45432</v>
      </c>
      <c r="N26" s="35">
        <v>46162</v>
      </c>
      <c r="O26" s="224" t="s">
        <v>120</v>
      </c>
      <c r="P26" s="224" t="s">
        <v>120</v>
      </c>
    </row>
    <row r="27" spans="1:16" ht="194.25" customHeight="1" x14ac:dyDescent="0.25">
      <c r="A27" s="33">
        <v>76</v>
      </c>
      <c r="B27" s="34">
        <v>2023</v>
      </c>
      <c r="C27" s="34" t="s">
        <v>120</v>
      </c>
      <c r="D27" s="34" t="s">
        <v>120</v>
      </c>
      <c r="E27" s="34" t="s">
        <v>120</v>
      </c>
      <c r="F27" s="34" t="s">
        <v>120</v>
      </c>
      <c r="G27" s="34" t="s">
        <v>120</v>
      </c>
      <c r="H27" s="34" t="s">
        <v>417</v>
      </c>
      <c r="I27" s="34" t="s">
        <v>575</v>
      </c>
      <c r="J27" s="35">
        <v>45086</v>
      </c>
      <c r="K27" s="35">
        <v>45250</v>
      </c>
      <c r="L27" s="35">
        <v>45371</v>
      </c>
      <c r="M27" s="35">
        <v>45432</v>
      </c>
      <c r="N27" s="35">
        <v>46162</v>
      </c>
      <c r="O27" s="224" t="s">
        <v>120</v>
      </c>
      <c r="P27" s="224" t="s">
        <v>120</v>
      </c>
    </row>
    <row r="28" spans="1:16" ht="227.25" customHeight="1" x14ac:dyDescent="0.25">
      <c r="A28" s="33">
        <v>77</v>
      </c>
      <c r="B28" s="34">
        <v>2023</v>
      </c>
      <c r="C28" s="34" t="s">
        <v>120</v>
      </c>
      <c r="D28" s="34" t="s">
        <v>120</v>
      </c>
      <c r="E28" s="34" t="s">
        <v>120</v>
      </c>
      <c r="F28" s="34" t="s">
        <v>120</v>
      </c>
      <c r="G28" s="34" t="s">
        <v>120</v>
      </c>
      <c r="H28" s="34" t="s">
        <v>417</v>
      </c>
      <c r="I28" s="34" t="s">
        <v>575</v>
      </c>
      <c r="J28" s="35">
        <v>45086</v>
      </c>
      <c r="K28" s="35">
        <v>45250</v>
      </c>
      <c r="L28" s="35">
        <v>45371</v>
      </c>
      <c r="M28" s="35">
        <v>45432</v>
      </c>
      <c r="N28" s="35">
        <v>46162</v>
      </c>
      <c r="O28" s="224" t="s">
        <v>120</v>
      </c>
      <c r="P28" s="224" t="s">
        <v>120</v>
      </c>
    </row>
    <row r="29" spans="1:16" ht="241.5" customHeight="1" x14ac:dyDescent="0.25">
      <c r="A29" s="33">
        <v>78</v>
      </c>
      <c r="B29" s="34">
        <v>2023</v>
      </c>
      <c r="C29" s="34" t="s">
        <v>120</v>
      </c>
      <c r="D29" s="34" t="s">
        <v>120</v>
      </c>
      <c r="E29" s="34" t="s">
        <v>120</v>
      </c>
      <c r="F29" s="34" t="s">
        <v>120</v>
      </c>
      <c r="G29" s="34" t="s">
        <v>120</v>
      </c>
      <c r="H29" s="34" t="s">
        <v>417</v>
      </c>
      <c r="I29" s="34" t="s">
        <v>575</v>
      </c>
      <c r="J29" s="35">
        <v>45086</v>
      </c>
      <c r="K29" s="35">
        <v>45250</v>
      </c>
      <c r="L29" s="35">
        <v>45371</v>
      </c>
      <c r="M29" s="35">
        <v>45432</v>
      </c>
      <c r="N29" s="35">
        <v>46162</v>
      </c>
      <c r="O29" s="224" t="s">
        <v>120</v>
      </c>
      <c r="P29" s="224" t="s">
        <v>120</v>
      </c>
    </row>
    <row r="30" spans="1:16" ht="138.75" customHeight="1" x14ac:dyDescent="0.25">
      <c r="A30" s="33">
        <v>79</v>
      </c>
      <c r="B30" s="34">
        <v>2023</v>
      </c>
      <c r="C30" s="34" t="s">
        <v>120</v>
      </c>
      <c r="D30" s="34" t="s">
        <v>120</v>
      </c>
      <c r="E30" s="34" t="s">
        <v>120</v>
      </c>
      <c r="F30" s="34" t="s">
        <v>120</v>
      </c>
      <c r="G30" s="34" t="s">
        <v>120</v>
      </c>
      <c r="H30" s="34" t="s">
        <v>417</v>
      </c>
      <c r="I30" s="34" t="s">
        <v>575</v>
      </c>
      <c r="J30" s="35">
        <v>45086</v>
      </c>
      <c r="K30" s="35">
        <v>45260</v>
      </c>
      <c r="L30" s="35">
        <v>45381</v>
      </c>
      <c r="M30" s="35">
        <v>45442</v>
      </c>
      <c r="N30" s="35">
        <v>46172</v>
      </c>
      <c r="O30" s="224" t="s">
        <v>120</v>
      </c>
      <c r="P30" s="224" t="s">
        <v>120</v>
      </c>
    </row>
    <row r="31" spans="1:16" ht="289.5" customHeight="1" x14ac:dyDescent="0.25">
      <c r="A31" s="33">
        <v>80</v>
      </c>
      <c r="B31" s="34">
        <v>2023</v>
      </c>
      <c r="C31" s="34" t="s">
        <v>120</v>
      </c>
      <c r="D31" s="34" t="s">
        <v>120</v>
      </c>
      <c r="E31" s="34" t="s">
        <v>120</v>
      </c>
      <c r="F31" s="34" t="s">
        <v>120</v>
      </c>
      <c r="G31" s="34" t="s">
        <v>120</v>
      </c>
      <c r="H31" s="34" t="s">
        <v>417</v>
      </c>
      <c r="I31" s="34" t="s">
        <v>575</v>
      </c>
      <c r="J31" s="35">
        <v>45086</v>
      </c>
      <c r="K31" s="35">
        <v>45250</v>
      </c>
      <c r="L31" s="35">
        <v>45371</v>
      </c>
      <c r="M31" s="35">
        <v>45432</v>
      </c>
      <c r="N31" s="35">
        <v>46162</v>
      </c>
      <c r="O31" s="224" t="s">
        <v>120</v>
      </c>
      <c r="P31" s="224" t="s">
        <v>120</v>
      </c>
    </row>
    <row r="32" spans="1:16" ht="287.25" customHeight="1" x14ac:dyDescent="0.25">
      <c r="A32" s="33">
        <v>81</v>
      </c>
      <c r="B32" s="34">
        <v>2023</v>
      </c>
      <c r="C32" s="34" t="s">
        <v>120</v>
      </c>
      <c r="D32" s="34" t="s">
        <v>120</v>
      </c>
      <c r="E32" s="34" t="s">
        <v>120</v>
      </c>
      <c r="F32" s="34" t="s">
        <v>120</v>
      </c>
      <c r="G32" s="34" t="s">
        <v>120</v>
      </c>
      <c r="H32" s="34" t="s">
        <v>417</v>
      </c>
      <c r="I32" s="34" t="s">
        <v>575</v>
      </c>
      <c r="J32" s="35">
        <v>45086</v>
      </c>
      <c r="K32" s="35">
        <v>45250</v>
      </c>
      <c r="L32" s="35">
        <v>45371</v>
      </c>
      <c r="M32" s="35">
        <v>45432</v>
      </c>
      <c r="N32" s="35">
        <v>46162</v>
      </c>
      <c r="O32" s="224" t="s">
        <v>120</v>
      </c>
      <c r="P32" s="224" t="s">
        <v>120</v>
      </c>
    </row>
    <row r="33" spans="1:16" ht="276" customHeight="1" x14ac:dyDescent="0.25">
      <c r="A33" s="33">
        <v>82</v>
      </c>
      <c r="B33" s="34">
        <v>2023</v>
      </c>
      <c r="C33" s="34" t="s">
        <v>120</v>
      </c>
      <c r="D33" s="34" t="s">
        <v>120</v>
      </c>
      <c r="E33" s="34" t="s">
        <v>120</v>
      </c>
      <c r="F33" s="34" t="s">
        <v>120</v>
      </c>
      <c r="G33" s="34" t="s">
        <v>120</v>
      </c>
      <c r="H33" s="34" t="s">
        <v>417</v>
      </c>
      <c r="I33" s="34" t="s">
        <v>575</v>
      </c>
      <c r="J33" s="35">
        <v>45086</v>
      </c>
      <c r="K33" s="35">
        <v>45250</v>
      </c>
      <c r="L33" s="35">
        <v>45371</v>
      </c>
      <c r="M33" s="35">
        <v>45432</v>
      </c>
      <c r="N33" s="35">
        <v>46162</v>
      </c>
      <c r="O33" s="224" t="s">
        <v>120</v>
      </c>
      <c r="P33" s="224" t="s">
        <v>120</v>
      </c>
    </row>
    <row r="34" spans="1:16" ht="203.25" customHeight="1" x14ac:dyDescent="0.25">
      <c r="A34" s="33">
        <v>83</v>
      </c>
      <c r="B34" s="34">
        <v>2023</v>
      </c>
      <c r="C34" s="34" t="s">
        <v>120</v>
      </c>
      <c r="D34" s="34" t="s">
        <v>120</v>
      </c>
      <c r="E34" s="34" t="s">
        <v>120</v>
      </c>
      <c r="F34" s="34" t="s">
        <v>120</v>
      </c>
      <c r="G34" s="34" t="s">
        <v>120</v>
      </c>
      <c r="H34" s="34" t="s">
        <v>417</v>
      </c>
      <c r="I34" s="34" t="s">
        <v>575</v>
      </c>
      <c r="J34" s="35">
        <v>45086</v>
      </c>
      <c r="K34" s="35">
        <v>45250</v>
      </c>
      <c r="L34" s="35">
        <v>45371</v>
      </c>
      <c r="M34" s="35">
        <v>45432</v>
      </c>
      <c r="N34" s="35">
        <v>46162</v>
      </c>
      <c r="O34" s="224" t="s">
        <v>120</v>
      </c>
      <c r="P34" s="224" t="s">
        <v>120</v>
      </c>
    </row>
    <row r="35" spans="1:16" ht="226.5" customHeight="1" x14ac:dyDescent="0.25">
      <c r="A35" s="33">
        <v>84</v>
      </c>
      <c r="B35" s="34">
        <v>2023</v>
      </c>
      <c r="C35" s="34" t="s">
        <v>120</v>
      </c>
      <c r="D35" s="34" t="s">
        <v>120</v>
      </c>
      <c r="E35" s="34" t="s">
        <v>120</v>
      </c>
      <c r="F35" s="34" t="s">
        <v>120</v>
      </c>
      <c r="G35" s="34" t="s">
        <v>120</v>
      </c>
      <c r="H35" s="34" t="s">
        <v>417</v>
      </c>
      <c r="I35" s="34" t="s">
        <v>575</v>
      </c>
      <c r="J35" s="35">
        <v>45086</v>
      </c>
      <c r="K35" s="35">
        <v>45250</v>
      </c>
      <c r="L35" s="35">
        <v>45371</v>
      </c>
      <c r="M35" s="35">
        <v>45432</v>
      </c>
      <c r="N35" s="35">
        <v>46162</v>
      </c>
      <c r="O35" s="224" t="s">
        <v>120</v>
      </c>
      <c r="P35" s="224" t="s">
        <v>120</v>
      </c>
    </row>
    <row r="36" spans="1:16" ht="248.25" customHeight="1" x14ac:dyDescent="0.25">
      <c r="A36" s="33">
        <v>85</v>
      </c>
      <c r="B36" s="34">
        <v>2023</v>
      </c>
      <c r="C36" s="34" t="s">
        <v>120</v>
      </c>
      <c r="D36" s="34" t="s">
        <v>120</v>
      </c>
      <c r="E36" s="34" t="s">
        <v>120</v>
      </c>
      <c r="F36" s="34" t="s">
        <v>120</v>
      </c>
      <c r="G36" s="34" t="s">
        <v>120</v>
      </c>
      <c r="H36" s="34" t="s">
        <v>417</v>
      </c>
      <c r="I36" s="34" t="s">
        <v>575</v>
      </c>
      <c r="J36" s="35">
        <v>45086</v>
      </c>
      <c r="K36" s="35">
        <v>45250</v>
      </c>
      <c r="L36" s="35">
        <v>45371</v>
      </c>
      <c r="M36" s="35">
        <v>45432</v>
      </c>
      <c r="N36" s="35">
        <v>46162</v>
      </c>
      <c r="O36" s="224" t="s">
        <v>120</v>
      </c>
      <c r="P36" s="224" t="s">
        <v>120</v>
      </c>
    </row>
    <row r="37" spans="1:16" ht="204.75" customHeight="1" x14ac:dyDescent="0.25">
      <c r="A37" s="33">
        <v>86</v>
      </c>
      <c r="B37" s="34">
        <v>2023</v>
      </c>
      <c r="C37" s="34" t="s">
        <v>120</v>
      </c>
      <c r="D37" s="34" t="s">
        <v>120</v>
      </c>
      <c r="E37" s="34" t="s">
        <v>120</v>
      </c>
      <c r="F37" s="34" t="s">
        <v>120</v>
      </c>
      <c r="G37" s="34" t="s">
        <v>120</v>
      </c>
      <c r="H37" s="34" t="s">
        <v>417</v>
      </c>
      <c r="I37" s="34" t="s">
        <v>575</v>
      </c>
      <c r="J37" s="35">
        <v>45086</v>
      </c>
      <c r="K37" s="35">
        <v>45250</v>
      </c>
      <c r="L37" s="35">
        <v>45371</v>
      </c>
      <c r="M37" s="35">
        <v>45432</v>
      </c>
      <c r="N37" s="35">
        <v>46162</v>
      </c>
      <c r="O37" s="224" t="s">
        <v>120</v>
      </c>
      <c r="P37" s="224" t="s">
        <v>120</v>
      </c>
    </row>
    <row r="38" spans="1:16" ht="273" customHeight="1" x14ac:dyDescent="0.25">
      <c r="A38" s="33">
        <v>87</v>
      </c>
      <c r="B38" s="34">
        <v>2023</v>
      </c>
      <c r="C38" s="34" t="s">
        <v>120</v>
      </c>
      <c r="D38" s="34" t="s">
        <v>120</v>
      </c>
      <c r="E38" s="34" t="s">
        <v>120</v>
      </c>
      <c r="F38" s="34" t="s">
        <v>120</v>
      </c>
      <c r="G38" s="34" t="s">
        <v>120</v>
      </c>
      <c r="H38" s="34" t="s">
        <v>417</v>
      </c>
      <c r="I38" s="34" t="s">
        <v>575</v>
      </c>
      <c r="J38" s="35">
        <v>45086</v>
      </c>
      <c r="K38" s="35">
        <v>45250</v>
      </c>
      <c r="L38" s="35">
        <v>45371</v>
      </c>
      <c r="M38" s="35">
        <v>45432</v>
      </c>
      <c r="N38" s="35">
        <v>46162</v>
      </c>
      <c r="O38" s="224" t="s">
        <v>120</v>
      </c>
      <c r="P38" s="224" t="s">
        <v>120</v>
      </c>
    </row>
    <row r="39" spans="1:16" ht="171" customHeight="1" x14ac:dyDescent="0.25">
      <c r="A39" s="33">
        <v>88</v>
      </c>
      <c r="B39" s="34">
        <v>2023</v>
      </c>
      <c r="C39" s="34" t="s">
        <v>120</v>
      </c>
      <c r="D39" s="34" t="s">
        <v>120</v>
      </c>
      <c r="E39" s="34" t="s">
        <v>120</v>
      </c>
      <c r="F39" s="34" t="s">
        <v>120</v>
      </c>
      <c r="G39" s="34" t="s">
        <v>120</v>
      </c>
      <c r="H39" s="34" t="s">
        <v>417</v>
      </c>
      <c r="I39" s="34" t="s">
        <v>575</v>
      </c>
      <c r="J39" s="35">
        <v>45086</v>
      </c>
      <c r="K39" s="35">
        <v>45250</v>
      </c>
      <c r="L39" s="35">
        <v>45371</v>
      </c>
      <c r="M39" s="35">
        <v>45432</v>
      </c>
      <c r="N39" s="35">
        <v>46162</v>
      </c>
      <c r="O39" s="224" t="s">
        <v>120</v>
      </c>
      <c r="P39" s="224" t="s">
        <v>120</v>
      </c>
    </row>
    <row r="40" spans="1:16" ht="249" customHeight="1" x14ac:dyDescent="0.25">
      <c r="A40" s="33">
        <v>89</v>
      </c>
      <c r="B40" s="34">
        <v>2023</v>
      </c>
      <c r="C40" s="34" t="s">
        <v>120</v>
      </c>
      <c r="D40" s="34" t="s">
        <v>120</v>
      </c>
      <c r="E40" s="34" t="s">
        <v>120</v>
      </c>
      <c r="F40" s="34" t="s">
        <v>120</v>
      </c>
      <c r="G40" s="34" t="s">
        <v>120</v>
      </c>
      <c r="H40" s="34" t="s">
        <v>417</v>
      </c>
      <c r="I40" s="34" t="s">
        <v>575</v>
      </c>
      <c r="J40" s="35">
        <v>45086</v>
      </c>
      <c r="K40" s="35">
        <v>45250</v>
      </c>
      <c r="L40" s="35">
        <v>45371</v>
      </c>
      <c r="M40" s="35">
        <v>45432</v>
      </c>
      <c r="N40" s="35">
        <v>46162</v>
      </c>
      <c r="O40" s="224" t="s">
        <v>120</v>
      </c>
      <c r="P40" s="224" t="s">
        <v>120</v>
      </c>
    </row>
    <row r="41" spans="1:16" ht="222.75" customHeight="1" x14ac:dyDescent="0.25">
      <c r="A41" s="33">
        <v>90</v>
      </c>
      <c r="B41" s="34">
        <v>2023</v>
      </c>
      <c r="C41" s="34" t="s">
        <v>120</v>
      </c>
      <c r="D41" s="34" t="s">
        <v>120</v>
      </c>
      <c r="E41" s="34" t="s">
        <v>120</v>
      </c>
      <c r="F41" s="34" t="s">
        <v>120</v>
      </c>
      <c r="G41" s="34" t="s">
        <v>120</v>
      </c>
      <c r="H41" s="34" t="s">
        <v>417</v>
      </c>
      <c r="I41" s="34" t="s">
        <v>575</v>
      </c>
      <c r="J41" s="35">
        <v>45086</v>
      </c>
      <c r="K41" s="35">
        <v>45250</v>
      </c>
      <c r="L41" s="35">
        <v>45371</v>
      </c>
      <c r="M41" s="35">
        <v>45432</v>
      </c>
      <c r="N41" s="35">
        <v>46162</v>
      </c>
      <c r="O41" s="224" t="s">
        <v>120</v>
      </c>
      <c r="P41" s="224" t="s">
        <v>120</v>
      </c>
    </row>
    <row r="42" spans="1:16" ht="217.5" customHeight="1" x14ac:dyDescent="0.25">
      <c r="A42" s="33">
        <v>91</v>
      </c>
      <c r="B42" s="34">
        <v>2023</v>
      </c>
      <c r="C42" s="34" t="s">
        <v>120</v>
      </c>
      <c r="D42" s="34" t="s">
        <v>120</v>
      </c>
      <c r="E42" s="34" t="s">
        <v>120</v>
      </c>
      <c r="F42" s="34" t="s">
        <v>120</v>
      </c>
      <c r="G42" s="34" t="s">
        <v>120</v>
      </c>
      <c r="H42" s="34" t="s">
        <v>417</v>
      </c>
      <c r="I42" s="34" t="s">
        <v>575</v>
      </c>
      <c r="J42" s="35">
        <v>45086</v>
      </c>
      <c r="K42" s="35">
        <v>45250</v>
      </c>
      <c r="L42" s="35">
        <v>45371</v>
      </c>
      <c r="M42" s="35">
        <v>45432</v>
      </c>
      <c r="N42" s="35">
        <v>46162</v>
      </c>
      <c r="O42" s="224" t="s">
        <v>120</v>
      </c>
      <c r="P42" s="224" t="s">
        <v>120</v>
      </c>
    </row>
    <row r="43" spans="1:16" ht="239.25" customHeight="1" x14ac:dyDescent="0.25">
      <c r="A43" s="33">
        <v>92</v>
      </c>
      <c r="B43" s="34">
        <v>2023</v>
      </c>
      <c r="C43" s="34" t="s">
        <v>120</v>
      </c>
      <c r="D43" s="34" t="s">
        <v>120</v>
      </c>
      <c r="E43" s="34" t="s">
        <v>120</v>
      </c>
      <c r="F43" s="34" t="s">
        <v>120</v>
      </c>
      <c r="G43" s="34" t="s">
        <v>120</v>
      </c>
      <c r="H43" s="34" t="s">
        <v>417</v>
      </c>
      <c r="I43" s="34" t="s">
        <v>575</v>
      </c>
      <c r="J43" s="35">
        <v>45086</v>
      </c>
      <c r="K43" s="35">
        <v>45250</v>
      </c>
      <c r="L43" s="35">
        <v>45371</v>
      </c>
      <c r="M43" s="35">
        <v>45432</v>
      </c>
      <c r="N43" s="35">
        <v>46162</v>
      </c>
      <c r="O43" s="224" t="s">
        <v>120</v>
      </c>
      <c r="P43" s="224" t="s">
        <v>120</v>
      </c>
    </row>
    <row r="44" spans="1:16" ht="258" customHeight="1" x14ac:dyDescent="0.25">
      <c r="A44" s="33">
        <v>93</v>
      </c>
      <c r="B44" s="34">
        <v>2023</v>
      </c>
      <c r="C44" s="34" t="s">
        <v>120</v>
      </c>
      <c r="D44" s="34" t="s">
        <v>120</v>
      </c>
      <c r="E44" s="34" t="s">
        <v>120</v>
      </c>
      <c r="F44" s="34" t="s">
        <v>120</v>
      </c>
      <c r="G44" s="34" t="s">
        <v>120</v>
      </c>
      <c r="H44" s="34" t="s">
        <v>417</v>
      </c>
      <c r="I44" s="34" t="s">
        <v>575</v>
      </c>
      <c r="J44" s="35">
        <v>45086</v>
      </c>
      <c r="K44" s="35">
        <v>45250</v>
      </c>
      <c r="L44" s="35">
        <v>45371</v>
      </c>
      <c r="M44" s="35">
        <v>45432</v>
      </c>
      <c r="N44" s="35">
        <v>46162</v>
      </c>
      <c r="O44" s="224" t="s">
        <v>120</v>
      </c>
      <c r="P44" s="224" t="s">
        <v>120</v>
      </c>
    </row>
    <row r="45" spans="1:16" ht="197.25" customHeight="1" x14ac:dyDescent="0.25">
      <c r="A45" s="33">
        <v>94</v>
      </c>
      <c r="B45" s="34">
        <v>2023</v>
      </c>
      <c r="C45" s="34" t="s">
        <v>120</v>
      </c>
      <c r="D45" s="34" t="s">
        <v>120</v>
      </c>
      <c r="E45" s="34" t="s">
        <v>120</v>
      </c>
      <c r="F45" s="34" t="s">
        <v>120</v>
      </c>
      <c r="G45" s="34" t="s">
        <v>120</v>
      </c>
      <c r="H45" s="34" t="s">
        <v>417</v>
      </c>
      <c r="I45" s="34" t="s">
        <v>575</v>
      </c>
      <c r="J45" s="35">
        <v>45086</v>
      </c>
      <c r="K45" s="35">
        <v>45250</v>
      </c>
      <c r="L45" s="35">
        <v>45371</v>
      </c>
      <c r="M45" s="35">
        <v>45432</v>
      </c>
      <c r="N45" s="35">
        <v>46162</v>
      </c>
      <c r="O45" s="224" t="s">
        <v>120</v>
      </c>
      <c r="P45" s="224" t="s">
        <v>120</v>
      </c>
    </row>
    <row r="46" spans="1:16" ht="300" x14ac:dyDescent="0.25">
      <c r="A46" s="33">
        <v>95</v>
      </c>
      <c r="B46" s="34">
        <v>2023</v>
      </c>
      <c r="C46" s="34" t="s">
        <v>120</v>
      </c>
      <c r="D46" s="34" t="s">
        <v>120</v>
      </c>
      <c r="E46" s="34" t="s">
        <v>120</v>
      </c>
      <c r="F46" s="34" t="s">
        <v>120</v>
      </c>
      <c r="G46" s="34" t="s">
        <v>120</v>
      </c>
      <c r="H46" s="34" t="s">
        <v>417</v>
      </c>
      <c r="I46" s="34" t="s">
        <v>575</v>
      </c>
      <c r="J46" s="35">
        <v>45086</v>
      </c>
      <c r="K46" s="35">
        <v>45250</v>
      </c>
      <c r="L46" s="35">
        <v>45371</v>
      </c>
      <c r="M46" s="35">
        <v>45432</v>
      </c>
      <c r="N46" s="35">
        <v>46162</v>
      </c>
      <c r="O46" s="224" t="s">
        <v>120</v>
      </c>
      <c r="P46" s="224" t="s">
        <v>120</v>
      </c>
    </row>
    <row r="47" spans="1:16" ht="157.5" customHeight="1" x14ac:dyDescent="0.25">
      <c r="A47" s="33">
        <v>96</v>
      </c>
      <c r="B47" s="34">
        <v>2023</v>
      </c>
      <c r="C47" s="34" t="s">
        <v>120</v>
      </c>
      <c r="D47" s="34" t="s">
        <v>120</v>
      </c>
      <c r="E47" s="34" t="s">
        <v>120</v>
      </c>
      <c r="F47" s="34" t="s">
        <v>120</v>
      </c>
      <c r="G47" s="34" t="s">
        <v>120</v>
      </c>
      <c r="H47" s="34" t="s">
        <v>417</v>
      </c>
      <c r="I47" s="34" t="s">
        <v>575</v>
      </c>
      <c r="J47" s="35">
        <v>45086</v>
      </c>
      <c r="K47" s="35">
        <v>45250</v>
      </c>
      <c r="L47" s="35">
        <v>45371</v>
      </c>
      <c r="M47" s="35">
        <v>45432</v>
      </c>
      <c r="N47" s="35">
        <v>46162</v>
      </c>
      <c r="O47" s="224" t="s">
        <v>120</v>
      </c>
      <c r="P47" s="224" t="s">
        <v>120</v>
      </c>
    </row>
    <row r="48" spans="1:16" ht="180.75" customHeight="1" x14ac:dyDescent="0.25">
      <c r="A48" s="33">
        <v>97</v>
      </c>
      <c r="B48" s="34">
        <v>2023</v>
      </c>
      <c r="C48" s="34" t="s">
        <v>120</v>
      </c>
      <c r="D48" s="34" t="s">
        <v>120</v>
      </c>
      <c r="E48" s="34" t="s">
        <v>120</v>
      </c>
      <c r="F48" s="34" t="s">
        <v>120</v>
      </c>
      <c r="G48" s="34" t="s">
        <v>120</v>
      </c>
      <c r="H48" s="34" t="s">
        <v>417</v>
      </c>
      <c r="I48" s="34" t="s">
        <v>575</v>
      </c>
      <c r="J48" s="35">
        <v>45086</v>
      </c>
      <c r="K48" s="35">
        <v>45250</v>
      </c>
      <c r="L48" s="35">
        <v>45371</v>
      </c>
      <c r="M48" s="35">
        <v>45432</v>
      </c>
      <c r="N48" s="35">
        <v>46162</v>
      </c>
      <c r="O48" s="224" t="s">
        <v>120</v>
      </c>
      <c r="P48" s="224" t="s">
        <v>120</v>
      </c>
    </row>
    <row r="49" spans="1:16" ht="243" customHeight="1" x14ac:dyDescent="0.25">
      <c r="A49" s="33">
        <v>98</v>
      </c>
      <c r="B49" s="34">
        <v>2023</v>
      </c>
      <c r="C49" s="34" t="s">
        <v>120</v>
      </c>
      <c r="D49" s="34" t="s">
        <v>120</v>
      </c>
      <c r="E49" s="34" t="s">
        <v>120</v>
      </c>
      <c r="F49" s="34" t="s">
        <v>120</v>
      </c>
      <c r="G49" s="34" t="s">
        <v>120</v>
      </c>
      <c r="H49" s="34" t="s">
        <v>417</v>
      </c>
      <c r="I49" s="34" t="s">
        <v>575</v>
      </c>
      <c r="J49" s="35">
        <v>45090</v>
      </c>
      <c r="K49" s="35">
        <v>45250</v>
      </c>
      <c r="L49" s="35">
        <v>45371</v>
      </c>
      <c r="M49" s="35">
        <v>45432</v>
      </c>
      <c r="N49" s="35">
        <v>46162</v>
      </c>
      <c r="O49" s="224" t="s">
        <v>120</v>
      </c>
      <c r="P49" s="224" t="s">
        <v>120</v>
      </c>
    </row>
    <row r="50" spans="1:16" ht="209.25" customHeight="1" x14ac:dyDescent="0.25">
      <c r="A50" s="33">
        <v>99</v>
      </c>
      <c r="B50" s="34">
        <v>2023</v>
      </c>
      <c r="C50" s="34" t="s">
        <v>120</v>
      </c>
      <c r="D50" s="34" t="s">
        <v>120</v>
      </c>
      <c r="E50" s="34" t="s">
        <v>120</v>
      </c>
      <c r="F50" s="34" t="s">
        <v>120</v>
      </c>
      <c r="G50" s="34" t="s">
        <v>120</v>
      </c>
      <c r="H50" s="34" t="s">
        <v>576</v>
      </c>
      <c r="I50" s="34" t="s">
        <v>575</v>
      </c>
      <c r="J50" s="35">
        <v>45093</v>
      </c>
      <c r="K50" s="35">
        <v>45250</v>
      </c>
      <c r="L50" s="35">
        <v>45371</v>
      </c>
      <c r="M50" s="35">
        <v>45432</v>
      </c>
      <c r="N50" s="35">
        <v>46162</v>
      </c>
      <c r="O50" s="224" t="s">
        <v>120</v>
      </c>
      <c r="P50" s="224" t="s">
        <v>120</v>
      </c>
    </row>
    <row r="51" spans="1:16" ht="181.5" customHeight="1" x14ac:dyDescent="0.25">
      <c r="A51" s="33">
        <v>100</v>
      </c>
      <c r="B51" s="34">
        <v>2023</v>
      </c>
      <c r="C51" s="34" t="s">
        <v>120</v>
      </c>
      <c r="D51" s="34" t="s">
        <v>120</v>
      </c>
      <c r="E51" s="34" t="s">
        <v>120</v>
      </c>
      <c r="F51" s="34" t="s">
        <v>120</v>
      </c>
      <c r="G51" s="34" t="s">
        <v>120</v>
      </c>
      <c r="H51" s="34" t="s">
        <v>577</v>
      </c>
      <c r="I51" s="34" t="s">
        <v>575</v>
      </c>
      <c r="J51" s="35">
        <v>45093</v>
      </c>
      <c r="K51" s="35">
        <v>45250</v>
      </c>
      <c r="L51" s="35">
        <v>45371</v>
      </c>
      <c r="M51" s="35">
        <v>45432</v>
      </c>
      <c r="N51" s="35">
        <v>46162</v>
      </c>
      <c r="O51" s="224" t="s">
        <v>120</v>
      </c>
      <c r="P51" s="224" t="s">
        <v>120</v>
      </c>
    </row>
    <row r="52" spans="1:16" ht="132.75" customHeight="1" x14ac:dyDescent="0.25">
      <c r="A52" s="33">
        <v>101</v>
      </c>
      <c r="B52" s="34">
        <v>2023</v>
      </c>
      <c r="C52" s="34" t="s">
        <v>120</v>
      </c>
      <c r="D52" s="34" t="s">
        <v>120</v>
      </c>
      <c r="E52" s="34" t="s">
        <v>120</v>
      </c>
      <c r="F52" s="34" t="s">
        <v>120</v>
      </c>
      <c r="G52" s="34" t="s">
        <v>120</v>
      </c>
      <c r="H52" s="34" t="s">
        <v>578</v>
      </c>
      <c r="I52" s="34" t="s">
        <v>575</v>
      </c>
      <c r="J52" s="35">
        <v>45093</v>
      </c>
      <c r="K52" s="35">
        <v>45250</v>
      </c>
      <c r="L52" s="35">
        <v>45371</v>
      </c>
      <c r="M52" s="35">
        <v>45432</v>
      </c>
      <c r="N52" s="35">
        <v>46162</v>
      </c>
      <c r="O52" s="224" t="s">
        <v>120</v>
      </c>
      <c r="P52" s="224" t="s">
        <v>120</v>
      </c>
    </row>
    <row r="53" spans="1:16" ht="146.25" customHeight="1" x14ac:dyDescent="0.25">
      <c r="A53" s="33">
        <v>102</v>
      </c>
      <c r="B53" s="34">
        <v>2023</v>
      </c>
      <c r="C53" s="34" t="s">
        <v>120</v>
      </c>
      <c r="D53" s="34" t="s">
        <v>120</v>
      </c>
      <c r="E53" s="34" t="s">
        <v>120</v>
      </c>
      <c r="F53" s="34" t="s">
        <v>120</v>
      </c>
      <c r="G53" s="34" t="s">
        <v>120</v>
      </c>
      <c r="H53" s="34" t="s">
        <v>576</v>
      </c>
      <c r="I53" s="34" t="s">
        <v>575</v>
      </c>
      <c r="J53" s="35">
        <v>45093</v>
      </c>
      <c r="K53" s="35">
        <v>45250</v>
      </c>
      <c r="L53" s="35">
        <v>45371</v>
      </c>
      <c r="M53" s="35">
        <v>45432</v>
      </c>
      <c r="N53" s="35">
        <v>46162</v>
      </c>
      <c r="O53" s="224" t="s">
        <v>120</v>
      </c>
      <c r="P53" s="224" t="s">
        <v>120</v>
      </c>
    </row>
    <row r="54" spans="1:16" ht="197.25" customHeight="1" x14ac:dyDescent="0.25">
      <c r="A54" s="33">
        <v>103</v>
      </c>
      <c r="B54" s="34">
        <v>2023</v>
      </c>
      <c r="C54" s="34" t="s">
        <v>120</v>
      </c>
      <c r="D54" s="34" t="s">
        <v>120</v>
      </c>
      <c r="E54" s="34" t="s">
        <v>120</v>
      </c>
      <c r="F54" s="34" t="s">
        <v>120</v>
      </c>
      <c r="G54" s="34" t="s">
        <v>120</v>
      </c>
      <c r="H54" s="34" t="s">
        <v>417</v>
      </c>
      <c r="I54" s="34" t="s">
        <v>575</v>
      </c>
      <c r="J54" s="35">
        <v>45093</v>
      </c>
      <c r="K54" s="35">
        <v>45250</v>
      </c>
      <c r="L54" s="35">
        <v>45371</v>
      </c>
      <c r="M54" s="35">
        <v>45432</v>
      </c>
      <c r="N54" s="35">
        <v>46162</v>
      </c>
      <c r="O54" s="224" t="s">
        <v>120</v>
      </c>
      <c r="P54" s="224" t="s">
        <v>120</v>
      </c>
    </row>
    <row r="55" spans="1:16" ht="216.75" customHeight="1" x14ac:dyDescent="0.25">
      <c r="A55" s="33">
        <v>104</v>
      </c>
      <c r="B55" s="34">
        <v>2023</v>
      </c>
      <c r="C55" s="34" t="s">
        <v>120</v>
      </c>
      <c r="D55" s="34" t="s">
        <v>120</v>
      </c>
      <c r="E55" s="34" t="s">
        <v>120</v>
      </c>
      <c r="F55" s="34" t="s">
        <v>120</v>
      </c>
      <c r="G55" s="34" t="s">
        <v>120</v>
      </c>
      <c r="H55" s="34" t="s">
        <v>417</v>
      </c>
      <c r="I55" s="34" t="s">
        <v>575</v>
      </c>
      <c r="J55" s="35">
        <v>45093</v>
      </c>
      <c r="K55" s="35">
        <v>45250</v>
      </c>
      <c r="L55" s="35">
        <v>45371</v>
      </c>
      <c r="M55" s="35">
        <v>45432</v>
      </c>
      <c r="N55" s="35">
        <v>46162</v>
      </c>
      <c r="O55" s="224" t="s">
        <v>120</v>
      </c>
      <c r="P55" s="224" t="s">
        <v>120</v>
      </c>
    </row>
    <row r="56" spans="1:16" ht="272.25" customHeight="1" x14ac:dyDescent="0.25">
      <c r="A56" s="33">
        <v>105</v>
      </c>
      <c r="B56" s="34">
        <v>2023</v>
      </c>
      <c r="C56" s="34" t="s">
        <v>120</v>
      </c>
      <c r="D56" s="34" t="s">
        <v>120</v>
      </c>
      <c r="E56" s="34" t="s">
        <v>120</v>
      </c>
      <c r="F56" s="34" t="s">
        <v>120</v>
      </c>
      <c r="G56" s="34" t="s">
        <v>120</v>
      </c>
      <c r="H56" s="34" t="s">
        <v>579</v>
      </c>
      <c r="I56" s="34" t="s">
        <v>575</v>
      </c>
      <c r="J56" s="35">
        <v>45093</v>
      </c>
      <c r="K56" s="35">
        <v>45250</v>
      </c>
      <c r="L56" s="35">
        <v>45371</v>
      </c>
      <c r="M56" s="35">
        <v>45432</v>
      </c>
      <c r="N56" s="35">
        <v>46162</v>
      </c>
      <c r="O56" s="224" t="s">
        <v>120</v>
      </c>
      <c r="P56" s="224" t="s">
        <v>120</v>
      </c>
    </row>
    <row r="57" spans="1:16" ht="219.75" customHeight="1" x14ac:dyDescent="0.25">
      <c r="A57" s="33">
        <v>106</v>
      </c>
      <c r="B57" s="34">
        <v>2023</v>
      </c>
      <c r="C57" s="34" t="s">
        <v>120</v>
      </c>
      <c r="D57" s="34" t="s">
        <v>120</v>
      </c>
      <c r="E57" s="34" t="s">
        <v>120</v>
      </c>
      <c r="F57" s="34" t="s">
        <v>120</v>
      </c>
      <c r="G57" s="34" t="s">
        <v>120</v>
      </c>
      <c r="H57" s="34" t="s">
        <v>580</v>
      </c>
      <c r="I57" s="34" t="s">
        <v>575</v>
      </c>
      <c r="J57" s="35">
        <v>45093</v>
      </c>
      <c r="K57" s="35">
        <v>45250</v>
      </c>
      <c r="L57" s="35">
        <v>45371</v>
      </c>
      <c r="M57" s="35">
        <v>45432</v>
      </c>
      <c r="N57" s="35">
        <v>46162</v>
      </c>
      <c r="O57" s="224" t="s">
        <v>120</v>
      </c>
      <c r="P57" s="224" t="s">
        <v>120</v>
      </c>
    </row>
    <row r="58" spans="1:16" ht="256.5" customHeight="1" x14ac:dyDescent="0.25">
      <c r="A58" s="33">
        <v>107</v>
      </c>
      <c r="B58" s="34">
        <v>2023</v>
      </c>
      <c r="C58" s="34" t="s">
        <v>120</v>
      </c>
      <c r="D58" s="34" t="s">
        <v>120</v>
      </c>
      <c r="E58" s="34" t="s">
        <v>120</v>
      </c>
      <c r="F58" s="34" t="s">
        <v>120</v>
      </c>
      <c r="G58" s="34" t="s">
        <v>120</v>
      </c>
      <c r="H58" s="34" t="s">
        <v>580</v>
      </c>
      <c r="I58" s="34" t="s">
        <v>575</v>
      </c>
      <c r="J58" s="35">
        <v>45093</v>
      </c>
      <c r="K58" s="35">
        <v>45250</v>
      </c>
      <c r="L58" s="35">
        <v>45371</v>
      </c>
      <c r="M58" s="35">
        <v>45432</v>
      </c>
      <c r="N58" s="35">
        <v>46162</v>
      </c>
      <c r="O58" s="224" t="s">
        <v>120</v>
      </c>
      <c r="P58" s="224" t="s">
        <v>120</v>
      </c>
    </row>
    <row r="59" spans="1:16" ht="243.75" customHeight="1" x14ac:dyDescent="0.25">
      <c r="A59" s="33">
        <v>108</v>
      </c>
      <c r="B59" s="34">
        <v>2023</v>
      </c>
      <c r="C59" s="34" t="s">
        <v>120</v>
      </c>
      <c r="D59" s="34" t="s">
        <v>120</v>
      </c>
      <c r="E59" s="34" t="s">
        <v>120</v>
      </c>
      <c r="F59" s="34" t="s">
        <v>120</v>
      </c>
      <c r="G59" s="34" t="s">
        <v>120</v>
      </c>
      <c r="H59" s="34" t="s">
        <v>581</v>
      </c>
      <c r="I59" s="34" t="s">
        <v>575</v>
      </c>
      <c r="J59" s="35">
        <v>45093</v>
      </c>
      <c r="K59" s="35">
        <v>45250</v>
      </c>
      <c r="L59" s="35">
        <v>45371</v>
      </c>
      <c r="M59" s="35">
        <v>45432</v>
      </c>
      <c r="N59" s="35">
        <v>46162</v>
      </c>
      <c r="O59" s="224" t="s">
        <v>120</v>
      </c>
      <c r="P59" s="224" t="s">
        <v>120</v>
      </c>
    </row>
    <row r="60" spans="1:16" ht="264" customHeight="1" x14ac:dyDescent="0.25">
      <c r="A60" s="33">
        <v>109</v>
      </c>
      <c r="B60" s="34">
        <v>2023</v>
      </c>
      <c r="C60" s="34" t="s">
        <v>120</v>
      </c>
      <c r="D60" s="34" t="s">
        <v>120</v>
      </c>
      <c r="E60" s="34" t="s">
        <v>120</v>
      </c>
      <c r="F60" s="34" t="s">
        <v>120</v>
      </c>
      <c r="G60" s="34" t="s">
        <v>120</v>
      </c>
      <c r="H60" s="34" t="s">
        <v>581</v>
      </c>
      <c r="I60" s="34" t="s">
        <v>575</v>
      </c>
      <c r="J60" s="35">
        <v>45093</v>
      </c>
      <c r="K60" s="35">
        <v>45250</v>
      </c>
      <c r="L60" s="35">
        <v>45371</v>
      </c>
      <c r="M60" s="35">
        <v>45432</v>
      </c>
      <c r="N60" s="35">
        <v>46162</v>
      </c>
      <c r="O60" s="224" t="s">
        <v>120</v>
      </c>
      <c r="P60" s="224" t="s">
        <v>120</v>
      </c>
    </row>
    <row r="61" spans="1:16" ht="252.75" customHeight="1" x14ac:dyDescent="0.25">
      <c r="A61" s="33">
        <v>110</v>
      </c>
      <c r="B61" s="34">
        <v>2023</v>
      </c>
      <c r="C61" s="34" t="s">
        <v>120</v>
      </c>
      <c r="D61" s="34" t="s">
        <v>120</v>
      </c>
      <c r="E61" s="34" t="s">
        <v>120</v>
      </c>
      <c r="F61" s="34" t="s">
        <v>120</v>
      </c>
      <c r="G61" s="34" t="s">
        <v>120</v>
      </c>
      <c r="H61" s="34" t="s">
        <v>581</v>
      </c>
      <c r="I61" s="34" t="s">
        <v>575</v>
      </c>
      <c r="J61" s="35">
        <v>45093</v>
      </c>
      <c r="K61" s="35">
        <v>45250</v>
      </c>
      <c r="L61" s="35">
        <v>45371</v>
      </c>
      <c r="M61" s="35">
        <v>45432</v>
      </c>
      <c r="N61" s="35">
        <v>46162</v>
      </c>
      <c r="O61" s="224" t="s">
        <v>120</v>
      </c>
      <c r="P61" s="224" t="s">
        <v>120</v>
      </c>
    </row>
    <row r="62" spans="1:16" ht="245.25" customHeight="1" x14ac:dyDescent="0.25">
      <c r="A62" s="33">
        <v>111</v>
      </c>
      <c r="B62" s="34">
        <v>2023</v>
      </c>
      <c r="C62" s="34" t="s">
        <v>120</v>
      </c>
      <c r="D62" s="34" t="s">
        <v>120</v>
      </c>
      <c r="E62" s="34" t="s">
        <v>120</v>
      </c>
      <c r="F62" s="34" t="s">
        <v>120</v>
      </c>
      <c r="G62" s="34" t="s">
        <v>120</v>
      </c>
      <c r="H62" s="34" t="s">
        <v>417</v>
      </c>
      <c r="I62" s="34" t="s">
        <v>582</v>
      </c>
      <c r="J62" s="35">
        <v>45093</v>
      </c>
      <c r="K62" s="35">
        <v>45250</v>
      </c>
      <c r="L62" s="35">
        <v>45371</v>
      </c>
      <c r="M62" s="35">
        <v>45432</v>
      </c>
      <c r="N62" s="35">
        <v>46162</v>
      </c>
      <c r="O62" s="224" t="s">
        <v>120</v>
      </c>
      <c r="P62" s="224" t="s">
        <v>120</v>
      </c>
    </row>
    <row r="63" spans="1:16" ht="225.75" customHeight="1" x14ac:dyDescent="0.25">
      <c r="A63" s="33">
        <v>112</v>
      </c>
      <c r="B63" s="34">
        <v>2023</v>
      </c>
      <c r="C63" s="34" t="s">
        <v>120</v>
      </c>
      <c r="D63" s="34" t="s">
        <v>120</v>
      </c>
      <c r="E63" s="34" t="s">
        <v>120</v>
      </c>
      <c r="F63" s="34" t="s">
        <v>120</v>
      </c>
      <c r="G63" s="34" t="s">
        <v>120</v>
      </c>
      <c r="H63" s="34" t="s">
        <v>420</v>
      </c>
      <c r="I63" s="34" t="s">
        <v>575</v>
      </c>
      <c r="J63" s="35">
        <v>45093</v>
      </c>
      <c r="K63" s="35">
        <v>45250</v>
      </c>
      <c r="L63" s="35">
        <v>45371</v>
      </c>
      <c r="M63" s="35">
        <v>45432</v>
      </c>
      <c r="N63" s="35">
        <v>46162</v>
      </c>
      <c r="O63" s="224" t="s">
        <v>120</v>
      </c>
      <c r="P63" s="224" t="s">
        <v>120</v>
      </c>
    </row>
    <row r="64" spans="1:16" ht="192" customHeight="1" x14ac:dyDescent="0.25">
      <c r="A64" s="33">
        <v>113</v>
      </c>
      <c r="B64" s="34">
        <v>2023</v>
      </c>
      <c r="C64" s="34" t="s">
        <v>120</v>
      </c>
      <c r="D64" s="34" t="s">
        <v>120</v>
      </c>
      <c r="E64" s="34" t="s">
        <v>120</v>
      </c>
      <c r="F64" s="34" t="s">
        <v>120</v>
      </c>
      <c r="G64" s="34" t="s">
        <v>120</v>
      </c>
      <c r="H64" s="34" t="s">
        <v>581</v>
      </c>
      <c r="I64" s="34" t="s">
        <v>575</v>
      </c>
      <c r="J64" s="35">
        <v>45093</v>
      </c>
      <c r="K64" s="35">
        <v>45250</v>
      </c>
      <c r="L64" s="35">
        <v>45371</v>
      </c>
      <c r="M64" s="35">
        <v>45432</v>
      </c>
      <c r="N64" s="35">
        <v>46162</v>
      </c>
      <c r="O64" s="224" t="s">
        <v>120</v>
      </c>
      <c r="P64" s="224" t="s">
        <v>120</v>
      </c>
    </row>
    <row r="65" spans="1:16" ht="309.75" customHeight="1" x14ac:dyDescent="0.25">
      <c r="A65" s="33">
        <v>114</v>
      </c>
      <c r="B65" s="34">
        <v>2023</v>
      </c>
      <c r="C65" s="34" t="s">
        <v>120</v>
      </c>
      <c r="D65" s="34" t="s">
        <v>120</v>
      </c>
      <c r="E65" s="34" t="s">
        <v>120</v>
      </c>
      <c r="F65" s="34" t="s">
        <v>120</v>
      </c>
      <c r="G65" s="34" t="s">
        <v>120</v>
      </c>
      <c r="H65" s="34" t="s">
        <v>420</v>
      </c>
      <c r="I65" s="34" t="s">
        <v>575</v>
      </c>
      <c r="J65" s="35">
        <v>45093</v>
      </c>
      <c r="K65" s="35">
        <v>45250</v>
      </c>
      <c r="L65" s="35">
        <v>45371</v>
      </c>
      <c r="M65" s="35">
        <v>45432</v>
      </c>
      <c r="N65" s="35">
        <v>46162</v>
      </c>
      <c r="O65" s="224" t="s">
        <v>120</v>
      </c>
      <c r="P65" s="224" t="s">
        <v>120</v>
      </c>
    </row>
    <row r="66" spans="1:16" ht="189" customHeight="1" x14ac:dyDescent="0.25">
      <c r="A66" s="33">
        <v>115</v>
      </c>
      <c r="B66" s="34">
        <v>2023</v>
      </c>
      <c r="C66" s="34" t="s">
        <v>120</v>
      </c>
      <c r="D66" s="34" t="s">
        <v>120</v>
      </c>
      <c r="E66" s="34" t="s">
        <v>120</v>
      </c>
      <c r="F66" s="34" t="s">
        <v>120</v>
      </c>
      <c r="G66" s="34" t="s">
        <v>120</v>
      </c>
      <c r="H66" s="34" t="s">
        <v>420</v>
      </c>
      <c r="I66" s="34" t="s">
        <v>575</v>
      </c>
      <c r="J66" s="35">
        <v>45093</v>
      </c>
      <c r="K66" s="35">
        <v>45250</v>
      </c>
      <c r="L66" s="35">
        <v>45371</v>
      </c>
      <c r="M66" s="35">
        <v>45432</v>
      </c>
      <c r="N66" s="35">
        <v>46162</v>
      </c>
      <c r="O66" s="224" t="s">
        <v>120</v>
      </c>
      <c r="P66" s="224" t="s">
        <v>120</v>
      </c>
    </row>
    <row r="67" spans="1:16" ht="306" customHeight="1" x14ac:dyDescent="0.25">
      <c r="A67" s="33">
        <v>116</v>
      </c>
      <c r="B67" s="34">
        <v>2023</v>
      </c>
      <c r="C67" s="34" t="s">
        <v>120</v>
      </c>
      <c r="D67" s="34" t="s">
        <v>120</v>
      </c>
      <c r="E67" s="34" t="s">
        <v>120</v>
      </c>
      <c r="F67" s="34" t="s">
        <v>120</v>
      </c>
      <c r="G67" s="34" t="s">
        <v>120</v>
      </c>
      <c r="H67" s="34" t="s">
        <v>420</v>
      </c>
      <c r="I67" s="34" t="s">
        <v>575</v>
      </c>
      <c r="J67" s="35">
        <v>45093</v>
      </c>
      <c r="K67" s="35">
        <v>45250</v>
      </c>
      <c r="L67" s="35">
        <v>45371</v>
      </c>
      <c r="M67" s="35">
        <v>45432</v>
      </c>
      <c r="N67" s="35">
        <v>46162</v>
      </c>
      <c r="O67" s="224" t="s">
        <v>120</v>
      </c>
      <c r="P67" s="224" t="s">
        <v>120</v>
      </c>
    </row>
    <row r="68" spans="1:16" ht="255" customHeight="1" x14ac:dyDescent="0.25">
      <c r="A68" s="33">
        <v>117</v>
      </c>
      <c r="B68" s="34">
        <v>2023</v>
      </c>
      <c r="C68" s="34" t="s">
        <v>120</v>
      </c>
      <c r="D68" s="34" t="s">
        <v>120</v>
      </c>
      <c r="E68" s="34" t="s">
        <v>120</v>
      </c>
      <c r="F68" s="34" t="s">
        <v>120</v>
      </c>
      <c r="G68" s="34" t="s">
        <v>120</v>
      </c>
      <c r="H68" s="34" t="s">
        <v>420</v>
      </c>
      <c r="I68" s="34" t="s">
        <v>575</v>
      </c>
      <c r="J68" s="35">
        <v>45093</v>
      </c>
      <c r="K68" s="35">
        <v>45250</v>
      </c>
      <c r="L68" s="35">
        <v>45371</v>
      </c>
      <c r="M68" s="35">
        <v>45432</v>
      </c>
      <c r="N68" s="35">
        <v>46162</v>
      </c>
      <c r="O68" s="224" t="s">
        <v>120</v>
      </c>
      <c r="P68" s="224" t="s">
        <v>120</v>
      </c>
    </row>
    <row r="69" spans="1:16" ht="138.75" customHeight="1" x14ac:dyDescent="0.25">
      <c r="A69" s="33">
        <v>118</v>
      </c>
      <c r="B69" s="34">
        <v>2023</v>
      </c>
      <c r="C69" s="34" t="s">
        <v>120</v>
      </c>
      <c r="D69" s="34" t="s">
        <v>120</v>
      </c>
      <c r="E69" s="34" t="s">
        <v>120</v>
      </c>
      <c r="F69" s="34" t="s">
        <v>120</v>
      </c>
      <c r="G69" s="34" t="s">
        <v>120</v>
      </c>
      <c r="H69" s="34" t="s">
        <v>583</v>
      </c>
      <c r="I69" s="34" t="s">
        <v>575</v>
      </c>
      <c r="J69" s="35">
        <v>45093</v>
      </c>
      <c r="K69" s="35">
        <v>45250</v>
      </c>
      <c r="L69" s="35">
        <v>45371</v>
      </c>
      <c r="M69" s="35">
        <v>45432</v>
      </c>
      <c r="N69" s="35">
        <v>46162</v>
      </c>
      <c r="O69" s="224" t="s">
        <v>120</v>
      </c>
      <c r="P69" s="224" t="s">
        <v>120</v>
      </c>
    </row>
    <row r="70" spans="1:16" ht="213" customHeight="1" x14ac:dyDescent="0.25">
      <c r="A70" s="33">
        <v>119</v>
      </c>
      <c r="B70" s="34">
        <v>2023</v>
      </c>
      <c r="C70" s="34" t="s">
        <v>120</v>
      </c>
      <c r="D70" s="34" t="s">
        <v>120</v>
      </c>
      <c r="E70" s="34" t="s">
        <v>120</v>
      </c>
      <c r="F70" s="34" t="s">
        <v>120</v>
      </c>
      <c r="G70" s="34" t="s">
        <v>120</v>
      </c>
      <c r="H70" s="34" t="s">
        <v>581</v>
      </c>
      <c r="I70" s="34" t="s">
        <v>575</v>
      </c>
      <c r="J70" s="35">
        <v>45093</v>
      </c>
      <c r="K70" s="35">
        <v>45250</v>
      </c>
      <c r="L70" s="35">
        <v>45371</v>
      </c>
      <c r="M70" s="35">
        <v>45432</v>
      </c>
      <c r="N70" s="35">
        <v>46162</v>
      </c>
      <c r="O70" s="224" t="s">
        <v>120</v>
      </c>
      <c r="P70" s="224" t="s">
        <v>120</v>
      </c>
    </row>
    <row r="71" spans="1:16" ht="238.5" customHeight="1" x14ac:dyDescent="0.25">
      <c r="A71" s="33">
        <v>120</v>
      </c>
      <c r="B71" s="34">
        <v>2023</v>
      </c>
      <c r="C71" s="34" t="s">
        <v>120</v>
      </c>
      <c r="D71" s="34" t="s">
        <v>120</v>
      </c>
      <c r="E71" s="34" t="s">
        <v>120</v>
      </c>
      <c r="F71" s="34" t="s">
        <v>120</v>
      </c>
      <c r="G71" s="34" t="s">
        <v>120</v>
      </c>
      <c r="H71" s="34" t="s">
        <v>581</v>
      </c>
      <c r="I71" s="34" t="s">
        <v>575</v>
      </c>
      <c r="J71" s="35">
        <v>45093</v>
      </c>
      <c r="K71" s="35">
        <v>45250</v>
      </c>
      <c r="L71" s="35">
        <v>45371</v>
      </c>
      <c r="M71" s="35">
        <v>45432</v>
      </c>
      <c r="N71" s="35">
        <v>46162</v>
      </c>
      <c r="O71" s="224" t="s">
        <v>120</v>
      </c>
      <c r="P71" s="224" t="s">
        <v>120</v>
      </c>
    </row>
    <row r="72" spans="1:16" ht="320.25" customHeight="1" x14ac:dyDescent="0.25">
      <c r="A72" s="33">
        <v>121</v>
      </c>
      <c r="B72" s="34">
        <v>2023</v>
      </c>
      <c r="C72" s="34" t="s">
        <v>120</v>
      </c>
      <c r="D72" s="34" t="s">
        <v>120</v>
      </c>
      <c r="E72" s="34" t="s">
        <v>120</v>
      </c>
      <c r="F72" s="34" t="s">
        <v>120</v>
      </c>
      <c r="G72" s="34" t="s">
        <v>120</v>
      </c>
      <c r="H72" s="34" t="s">
        <v>420</v>
      </c>
      <c r="I72" s="34" t="s">
        <v>575</v>
      </c>
      <c r="J72" s="35">
        <v>45093</v>
      </c>
      <c r="K72" s="35">
        <v>45250</v>
      </c>
      <c r="L72" s="35">
        <v>45371</v>
      </c>
      <c r="M72" s="35">
        <v>45432</v>
      </c>
      <c r="N72" s="35">
        <v>46162</v>
      </c>
      <c r="O72" s="224" t="s">
        <v>120</v>
      </c>
      <c r="P72" s="224" t="s">
        <v>120</v>
      </c>
    </row>
    <row r="73" spans="1:16" ht="239.25" customHeight="1" x14ac:dyDescent="0.25">
      <c r="A73" s="33">
        <v>122</v>
      </c>
      <c r="B73" s="34">
        <v>2023</v>
      </c>
      <c r="C73" s="34" t="s">
        <v>120</v>
      </c>
      <c r="D73" s="34" t="s">
        <v>120</v>
      </c>
      <c r="E73" s="34" t="s">
        <v>120</v>
      </c>
      <c r="F73" s="34" t="s">
        <v>120</v>
      </c>
      <c r="G73" s="34" t="s">
        <v>120</v>
      </c>
      <c r="H73" s="34" t="s">
        <v>420</v>
      </c>
      <c r="I73" s="34" t="s">
        <v>575</v>
      </c>
      <c r="J73" s="35">
        <v>45093</v>
      </c>
      <c r="K73" s="35">
        <v>45250</v>
      </c>
      <c r="L73" s="35">
        <v>45371</v>
      </c>
      <c r="M73" s="35">
        <v>45432</v>
      </c>
      <c r="N73" s="35">
        <v>46162</v>
      </c>
      <c r="O73" s="224" t="s">
        <v>120</v>
      </c>
      <c r="P73" s="224" t="s">
        <v>120</v>
      </c>
    </row>
    <row r="74" spans="1:16" ht="232.5" customHeight="1" x14ac:dyDescent="0.25">
      <c r="A74" s="33">
        <v>123</v>
      </c>
      <c r="B74" s="34">
        <v>2023</v>
      </c>
      <c r="C74" s="34" t="s">
        <v>120</v>
      </c>
      <c r="D74" s="34" t="s">
        <v>120</v>
      </c>
      <c r="E74" s="34" t="s">
        <v>120</v>
      </c>
      <c r="F74" s="34" t="s">
        <v>120</v>
      </c>
      <c r="G74" s="34" t="s">
        <v>120</v>
      </c>
      <c r="H74" s="34" t="s">
        <v>576</v>
      </c>
      <c r="I74" s="34" t="s">
        <v>575</v>
      </c>
      <c r="J74" s="35">
        <v>45098</v>
      </c>
      <c r="K74" s="35">
        <v>45250</v>
      </c>
      <c r="L74" s="35">
        <v>45371</v>
      </c>
      <c r="M74" s="35">
        <v>45432</v>
      </c>
      <c r="N74" s="35">
        <v>46162</v>
      </c>
      <c r="O74" s="224" t="s">
        <v>120</v>
      </c>
      <c r="P74" s="224" t="s">
        <v>120</v>
      </c>
    </row>
    <row r="75" spans="1:16" ht="290.25" customHeight="1" x14ac:dyDescent="0.25">
      <c r="A75" s="33">
        <v>124</v>
      </c>
      <c r="B75" s="34">
        <v>2023</v>
      </c>
      <c r="C75" s="34" t="s">
        <v>120</v>
      </c>
      <c r="D75" s="34" t="s">
        <v>120</v>
      </c>
      <c r="E75" s="34" t="s">
        <v>120</v>
      </c>
      <c r="F75" s="34" t="s">
        <v>120</v>
      </c>
      <c r="G75" s="34" t="s">
        <v>120</v>
      </c>
      <c r="H75" s="34" t="s">
        <v>410</v>
      </c>
      <c r="I75" s="34" t="s">
        <v>414</v>
      </c>
      <c r="J75" s="35">
        <v>45105</v>
      </c>
      <c r="K75" s="35">
        <v>45378</v>
      </c>
      <c r="L75" s="35">
        <v>45500</v>
      </c>
      <c r="M75" s="35">
        <v>45562</v>
      </c>
      <c r="N75" s="35">
        <v>46292</v>
      </c>
      <c r="O75" s="224" t="s">
        <v>455</v>
      </c>
      <c r="P75" s="224" t="s">
        <v>120</v>
      </c>
    </row>
    <row r="76" spans="1:16" ht="226.5" customHeight="1" x14ac:dyDescent="0.25">
      <c r="A76" s="33">
        <v>125</v>
      </c>
      <c r="B76" s="34">
        <v>2023</v>
      </c>
      <c r="C76" s="34" t="s">
        <v>120</v>
      </c>
      <c r="D76" s="34" t="s">
        <v>120</v>
      </c>
      <c r="E76" s="34" t="s">
        <v>120</v>
      </c>
      <c r="F76" s="34" t="s">
        <v>120</v>
      </c>
      <c r="G76" s="34" t="s">
        <v>120</v>
      </c>
      <c r="H76" s="34" t="s">
        <v>584</v>
      </c>
      <c r="I76" s="34" t="s">
        <v>585</v>
      </c>
      <c r="J76" s="35">
        <v>45156</v>
      </c>
      <c r="K76" s="35">
        <v>45260</v>
      </c>
      <c r="L76" s="35">
        <v>45381</v>
      </c>
      <c r="M76" s="35">
        <v>45442</v>
      </c>
      <c r="N76" s="35">
        <v>46172</v>
      </c>
      <c r="O76" s="224" t="s">
        <v>120</v>
      </c>
      <c r="P76" s="224" t="s">
        <v>120</v>
      </c>
    </row>
    <row r="77" spans="1:16" ht="193.5" customHeight="1" x14ac:dyDescent="0.25">
      <c r="A77" s="33">
        <v>126</v>
      </c>
      <c r="B77" s="34">
        <v>2023</v>
      </c>
      <c r="C77" s="34" t="s">
        <v>120</v>
      </c>
      <c r="D77" s="34" t="s">
        <v>120</v>
      </c>
      <c r="E77" s="34" t="s">
        <v>120</v>
      </c>
      <c r="F77" s="34" t="s">
        <v>120</v>
      </c>
      <c r="G77" s="34" t="s">
        <v>120</v>
      </c>
      <c r="H77" s="34" t="s">
        <v>586</v>
      </c>
      <c r="I77" s="34" t="s">
        <v>587</v>
      </c>
      <c r="J77" s="35">
        <v>45194</v>
      </c>
      <c r="K77" s="35">
        <v>45334</v>
      </c>
      <c r="L77" s="35">
        <v>45455</v>
      </c>
      <c r="M77" s="35">
        <v>45516</v>
      </c>
      <c r="N77" s="35">
        <v>46246</v>
      </c>
      <c r="O77" s="224" t="s">
        <v>120</v>
      </c>
      <c r="P77" s="224" t="s">
        <v>120</v>
      </c>
    </row>
    <row r="78" spans="1:16" ht="161.25" customHeight="1" x14ac:dyDescent="0.25">
      <c r="A78" s="33">
        <v>127</v>
      </c>
      <c r="B78" s="34">
        <v>2023</v>
      </c>
      <c r="C78" s="34" t="s">
        <v>120</v>
      </c>
      <c r="D78" s="34" t="s">
        <v>120</v>
      </c>
      <c r="E78" s="34" t="s">
        <v>120</v>
      </c>
      <c r="F78" s="34" t="s">
        <v>120</v>
      </c>
      <c r="G78" s="34" t="s">
        <v>120</v>
      </c>
      <c r="H78" s="34" t="s">
        <v>588</v>
      </c>
      <c r="I78" s="34" t="s">
        <v>589</v>
      </c>
      <c r="J78" s="35">
        <v>45198</v>
      </c>
      <c r="K78" s="35">
        <v>45260</v>
      </c>
      <c r="L78" s="35">
        <v>45381</v>
      </c>
      <c r="M78" s="35">
        <v>45442</v>
      </c>
      <c r="N78" s="35">
        <v>46172</v>
      </c>
      <c r="O78" s="224" t="s">
        <v>120</v>
      </c>
      <c r="P78" s="224" t="s">
        <v>120</v>
      </c>
    </row>
    <row r="79" spans="1:16" x14ac:dyDescent="0.25">
      <c r="A79" s="33">
        <v>128</v>
      </c>
      <c r="B79" s="41">
        <v>2023</v>
      </c>
      <c r="C79" s="41" t="s">
        <v>120</v>
      </c>
      <c r="D79" s="41" t="s">
        <v>120</v>
      </c>
      <c r="E79" s="41" t="s">
        <v>120</v>
      </c>
      <c r="F79" s="41" t="s">
        <v>120</v>
      </c>
      <c r="G79" s="41" t="s">
        <v>120</v>
      </c>
      <c r="H79" s="41" t="s">
        <v>590</v>
      </c>
      <c r="I79" s="41" t="s">
        <v>120</v>
      </c>
      <c r="J79" s="41" t="s">
        <v>120</v>
      </c>
      <c r="K79" s="41" t="s">
        <v>120</v>
      </c>
      <c r="L79" s="42">
        <v>121</v>
      </c>
      <c r="M79" s="42">
        <v>182</v>
      </c>
      <c r="N79" s="42">
        <v>912</v>
      </c>
      <c r="O79" s="233" t="s">
        <v>120</v>
      </c>
      <c r="P79" s="233" t="s">
        <v>120</v>
      </c>
    </row>
    <row r="80" spans="1:16" ht="210.75" customHeight="1" x14ac:dyDescent="0.25">
      <c r="A80" s="33">
        <v>129</v>
      </c>
      <c r="B80" s="34">
        <v>2023</v>
      </c>
      <c r="C80" s="34" t="s">
        <v>120</v>
      </c>
      <c r="D80" s="34" t="s">
        <v>120</v>
      </c>
      <c r="E80" s="34" t="s">
        <v>120</v>
      </c>
      <c r="F80" s="34" t="s">
        <v>120</v>
      </c>
      <c r="G80" s="34" t="s">
        <v>120</v>
      </c>
      <c r="H80" s="34" t="s">
        <v>591</v>
      </c>
      <c r="I80" s="34" t="s">
        <v>592</v>
      </c>
      <c r="J80" s="35">
        <v>45272</v>
      </c>
      <c r="K80" s="35">
        <v>45287</v>
      </c>
      <c r="L80" s="35">
        <v>45409</v>
      </c>
      <c r="M80" s="35">
        <v>45470</v>
      </c>
      <c r="N80" s="35">
        <v>46200</v>
      </c>
      <c r="O80" s="224" t="s">
        <v>120</v>
      </c>
      <c r="P80" s="224" t="s">
        <v>120</v>
      </c>
    </row>
    <row r="81" spans="1:98" ht="171.75" customHeight="1" x14ac:dyDescent="0.25">
      <c r="A81" s="33">
        <v>130</v>
      </c>
      <c r="B81" s="34">
        <v>2023</v>
      </c>
      <c r="C81" s="34" t="s">
        <v>120</v>
      </c>
      <c r="D81" s="34" t="s">
        <v>120</v>
      </c>
      <c r="E81" s="34" t="s">
        <v>120</v>
      </c>
      <c r="F81" s="34" t="s">
        <v>120</v>
      </c>
      <c r="G81" s="34" t="s">
        <v>120</v>
      </c>
      <c r="H81" s="34" t="s">
        <v>593</v>
      </c>
      <c r="I81" s="34" t="s">
        <v>592</v>
      </c>
      <c r="J81" s="35">
        <v>45272</v>
      </c>
      <c r="K81" s="35">
        <v>45287</v>
      </c>
      <c r="L81" s="35">
        <v>45409</v>
      </c>
      <c r="M81" s="35">
        <v>45470</v>
      </c>
      <c r="N81" s="35">
        <v>46200</v>
      </c>
      <c r="O81" s="224" t="s">
        <v>120</v>
      </c>
      <c r="P81" s="224" t="s">
        <v>120</v>
      </c>
    </row>
    <row r="82" spans="1:98" ht="124.5" customHeight="1" x14ac:dyDescent="0.25">
      <c r="A82" s="33">
        <v>131</v>
      </c>
      <c r="B82" s="34">
        <v>2023</v>
      </c>
      <c r="C82" s="34" t="s">
        <v>120</v>
      </c>
      <c r="D82" s="34" t="s">
        <v>120</v>
      </c>
      <c r="E82" s="34" t="s">
        <v>120</v>
      </c>
      <c r="F82" s="34" t="s">
        <v>120</v>
      </c>
      <c r="G82" s="34" t="s">
        <v>120</v>
      </c>
      <c r="H82" s="34" t="s">
        <v>594</v>
      </c>
      <c r="I82" s="34" t="s">
        <v>592</v>
      </c>
      <c r="J82" s="35">
        <v>45272</v>
      </c>
      <c r="K82" s="35">
        <v>45287</v>
      </c>
      <c r="L82" s="35">
        <v>45409</v>
      </c>
      <c r="M82" s="35">
        <v>45470</v>
      </c>
      <c r="N82" s="35">
        <v>46200</v>
      </c>
      <c r="O82" s="224" t="s">
        <v>120</v>
      </c>
      <c r="P82" s="224" t="s">
        <v>120</v>
      </c>
    </row>
    <row r="83" spans="1:98" s="130" customFormat="1" ht="54.75" customHeight="1" x14ac:dyDescent="0.25">
      <c r="A83" s="140">
        <v>101</v>
      </c>
      <c r="B83" s="146" t="s">
        <v>595</v>
      </c>
      <c r="C83" s="140" t="s">
        <v>123</v>
      </c>
      <c r="D83" s="140" t="s">
        <v>124</v>
      </c>
      <c r="E83" s="158">
        <v>900450642</v>
      </c>
      <c r="F83" s="140">
        <v>3</v>
      </c>
      <c r="G83" s="139" t="s">
        <v>596</v>
      </c>
      <c r="H83" s="139" t="s">
        <v>125</v>
      </c>
      <c r="I83" s="139" t="s">
        <v>125</v>
      </c>
      <c r="J83" s="139" t="s">
        <v>597</v>
      </c>
      <c r="K83" s="139" t="s">
        <v>127</v>
      </c>
      <c r="L83" s="139">
        <v>13520235</v>
      </c>
      <c r="M83" s="139" t="s">
        <v>598</v>
      </c>
      <c r="N83" s="135" t="s">
        <v>599</v>
      </c>
      <c r="O83" s="140">
        <v>4774010</v>
      </c>
      <c r="P83" s="140"/>
      <c r="Q83" s="139" t="s">
        <v>125</v>
      </c>
      <c r="R83" s="139" t="s">
        <v>125</v>
      </c>
      <c r="S83" s="139" t="s">
        <v>600</v>
      </c>
      <c r="T83" s="140" t="s">
        <v>601</v>
      </c>
      <c r="U83" s="140" t="s">
        <v>274</v>
      </c>
      <c r="V83" s="140" t="s">
        <v>125</v>
      </c>
      <c r="W83" s="139" t="s">
        <v>602</v>
      </c>
      <c r="X83" s="234">
        <v>45131</v>
      </c>
      <c r="Y83" s="234">
        <v>45133</v>
      </c>
      <c r="Z83" s="234">
        <v>45134</v>
      </c>
      <c r="AA83" s="234">
        <v>45253</v>
      </c>
      <c r="AB83" s="140"/>
      <c r="AC83" s="140"/>
      <c r="AD83" s="139" t="s">
        <v>181</v>
      </c>
      <c r="AE83" s="140"/>
      <c r="AF83" s="140" t="s">
        <v>411</v>
      </c>
      <c r="AG83" s="139" t="s">
        <v>135</v>
      </c>
      <c r="AH83" s="139" t="s">
        <v>603</v>
      </c>
      <c r="AI83" s="139" t="s">
        <v>604</v>
      </c>
      <c r="AJ83" s="158">
        <v>77294389</v>
      </c>
      <c r="AK83" s="140"/>
      <c r="AL83" s="140">
        <v>123</v>
      </c>
      <c r="AM83" s="234">
        <v>44937</v>
      </c>
      <c r="AN83" s="140" t="s">
        <v>605</v>
      </c>
      <c r="AO83" s="140" t="s">
        <v>139</v>
      </c>
      <c r="AP83" s="139" t="s">
        <v>606</v>
      </c>
      <c r="AQ83" s="139" t="s">
        <v>283</v>
      </c>
      <c r="AR83" s="140">
        <v>0</v>
      </c>
      <c r="AS83" s="140">
        <v>7923</v>
      </c>
      <c r="AT83" s="234">
        <v>45134</v>
      </c>
      <c r="AU83" s="140">
        <v>0</v>
      </c>
      <c r="AV83" s="235" t="s">
        <v>306</v>
      </c>
      <c r="AW83" s="236">
        <v>950663987</v>
      </c>
      <c r="AX83" s="237">
        <v>950663987</v>
      </c>
      <c r="AY83" s="140">
        <v>0</v>
      </c>
      <c r="AZ83" s="238">
        <v>0</v>
      </c>
      <c r="BA83" s="140">
        <v>0</v>
      </c>
      <c r="BB83" s="140">
        <v>0</v>
      </c>
      <c r="BC83" s="140">
        <v>0</v>
      </c>
      <c r="BD83" s="140"/>
      <c r="BE83" s="140"/>
      <c r="BF83" s="234">
        <v>45275</v>
      </c>
      <c r="BG83" s="140"/>
      <c r="BH83" s="237">
        <v>950663987</v>
      </c>
      <c r="BI83" s="140"/>
      <c r="BJ83" s="140"/>
      <c r="BK83" s="140"/>
      <c r="BL83" s="139" t="s">
        <v>607</v>
      </c>
      <c r="BM83" s="140" t="s">
        <v>146</v>
      </c>
      <c r="BN83" s="139" t="s">
        <v>309</v>
      </c>
      <c r="BO83" s="139" t="s">
        <v>398</v>
      </c>
      <c r="BP83" s="139" t="s">
        <v>208</v>
      </c>
      <c r="BQ83" s="139" t="s">
        <v>151</v>
      </c>
      <c r="BR83" s="140" t="s">
        <v>608</v>
      </c>
      <c r="BS83" s="239">
        <v>617931592</v>
      </c>
      <c r="BT83" s="234">
        <v>45133</v>
      </c>
      <c r="BU83" s="234">
        <v>45134</v>
      </c>
      <c r="BV83" s="140"/>
      <c r="BW83" s="140"/>
      <c r="BX83" s="140"/>
      <c r="BY83" s="140"/>
      <c r="BZ83" s="140" t="s">
        <v>125</v>
      </c>
      <c r="CA83" s="140"/>
      <c r="CB83" s="140"/>
      <c r="CC83" s="140"/>
      <c r="CD83" s="135" t="s">
        <v>609</v>
      </c>
      <c r="CE83" s="238" t="s">
        <v>610</v>
      </c>
      <c r="CF83" s="140">
        <v>1</v>
      </c>
      <c r="CG83" s="140" t="s">
        <v>156</v>
      </c>
      <c r="CH83" s="140"/>
      <c r="CI83" s="140"/>
      <c r="CJ83" s="140"/>
      <c r="CK83" s="140"/>
      <c r="CL83" s="140"/>
      <c r="CM83" s="240"/>
      <c r="CN83" s="240"/>
      <c r="CO83" s="140"/>
    </row>
    <row r="84" spans="1:98" s="130" customFormat="1" ht="63.75" customHeight="1" x14ac:dyDescent="0.25">
      <c r="A84" s="139">
        <v>31</v>
      </c>
      <c r="B84" s="146" t="s">
        <v>611</v>
      </c>
      <c r="C84" s="139" t="s">
        <v>123</v>
      </c>
      <c r="D84" s="139" t="s">
        <v>124</v>
      </c>
      <c r="E84" s="158">
        <v>899999123</v>
      </c>
      <c r="F84" s="139">
        <v>7</v>
      </c>
      <c r="G84" s="139" t="s">
        <v>612</v>
      </c>
      <c r="H84" s="139" t="s">
        <v>125</v>
      </c>
      <c r="I84" s="238" t="s">
        <v>125</v>
      </c>
      <c r="J84" s="139" t="s">
        <v>613</v>
      </c>
      <c r="K84" s="139" t="s">
        <v>127</v>
      </c>
      <c r="L84" s="158">
        <v>19387930</v>
      </c>
      <c r="M84" s="139" t="s">
        <v>614</v>
      </c>
      <c r="N84" s="135" t="s">
        <v>615</v>
      </c>
      <c r="O84" s="139">
        <v>3106872940</v>
      </c>
      <c r="P84" s="139"/>
      <c r="Q84" s="139" t="s">
        <v>125</v>
      </c>
      <c r="R84" s="139" t="s">
        <v>125</v>
      </c>
      <c r="S84" s="139" t="s">
        <v>177</v>
      </c>
      <c r="T84" s="139" t="s">
        <v>616</v>
      </c>
      <c r="U84" s="139" t="s">
        <v>25</v>
      </c>
      <c r="V84" s="140" t="s">
        <v>125</v>
      </c>
      <c r="W84" s="139" t="s">
        <v>617</v>
      </c>
      <c r="X84" s="160">
        <v>44954</v>
      </c>
      <c r="Y84" s="160">
        <v>44985</v>
      </c>
      <c r="Z84" s="160">
        <v>44986</v>
      </c>
      <c r="AA84" s="160">
        <v>45291</v>
      </c>
      <c r="AB84" s="139"/>
      <c r="AC84" s="139"/>
      <c r="AD84" s="238" t="s">
        <v>181</v>
      </c>
      <c r="AE84" s="139"/>
      <c r="AF84" s="139" t="s">
        <v>176</v>
      </c>
      <c r="AG84" s="139" t="s">
        <v>135</v>
      </c>
      <c r="AH84" s="139" t="s">
        <v>618</v>
      </c>
      <c r="AI84" s="139" t="s">
        <v>619</v>
      </c>
      <c r="AJ84" s="158">
        <v>80019661</v>
      </c>
      <c r="AK84" s="139"/>
      <c r="AL84" s="139">
        <v>2723</v>
      </c>
      <c r="AM84" s="160">
        <v>44970</v>
      </c>
      <c r="AN84" s="139" t="s">
        <v>303</v>
      </c>
      <c r="AO84" s="139" t="s">
        <v>23</v>
      </c>
      <c r="AP84" s="139" t="s">
        <v>24</v>
      </c>
      <c r="AQ84" s="139" t="s">
        <v>305</v>
      </c>
      <c r="AR84" s="139"/>
      <c r="AS84" s="139">
        <v>15123</v>
      </c>
      <c r="AT84" s="160">
        <v>44985</v>
      </c>
      <c r="AU84" s="139"/>
      <c r="AV84" s="241" t="s">
        <v>306</v>
      </c>
      <c r="AW84" s="163">
        <v>1118770431.8</v>
      </c>
      <c r="AX84" s="237">
        <v>1118770431.8</v>
      </c>
      <c r="AY84" s="238" t="e">
        <v>#DIV/0!</v>
      </c>
      <c r="AZ84" s="140">
        <v>0</v>
      </c>
      <c r="BA84" s="238">
        <v>0</v>
      </c>
      <c r="BB84" s="139"/>
      <c r="BC84" s="238"/>
      <c r="BD84" s="139"/>
      <c r="BE84" s="139"/>
      <c r="BF84" s="139"/>
      <c r="BG84" s="163">
        <v>235165546</v>
      </c>
      <c r="BH84" s="237">
        <v>1353935977.8</v>
      </c>
      <c r="BI84" s="139"/>
      <c r="BJ84" s="139"/>
      <c r="BK84" s="139"/>
      <c r="BL84" s="139" t="s">
        <v>620</v>
      </c>
      <c r="BM84" s="139" t="s">
        <v>146</v>
      </c>
      <c r="BN84" s="139" t="s">
        <v>309</v>
      </c>
      <c r="BO84" s="139" t="s">
        <v>310</v>
      </c>
      <c r="BP84" s="139" t="s">
        <v>208</v>
      </c>
      <c r="BQ84" s="139" t="s">
        <v>151</v>
      </c>
      <c r="BR84" s="139" t="s">
        <v>621</v>
      </c>
      <c r="BS84" s="158">
        <v>447508173</v>
      </c>
      <c r="BT84" s="160">
        <v>44986</v>
      </c>
      <c r="BU84" s="160">
        <v>44986</v>
      </c>
      <c r="BV84" s="139"/>
      <c r="BW84" s="139"/>
      <c r="BX84" s="139"/>
      <c r="BY84" s="139"/>
      <c r="BZ84" s="139" t="s">
        <v>125</v>
      </c>
      <c r="CA84" s="139"/>
      <c r="CB84" s="139"/>
      <c r="CC84" s="139"/>
      <c r="CD84" s="135" t="s">
        <v>622</v>
      </c>
      <c r="CE84" s="238" t="s">
        <v>313</v>
      </c>
      <c r="CF84" s="140">
        <v>1</v>
      </c>
      <c r="CG84" s="139" t="s">
        <v>156</v>
      </c>
      <c r="CH84" s="139"/>
      <c r="CI84" s="139"/>
      <c r="CJ84" s="139"/>
      <c r="CK84" s="139"/>
      <c r="CL84" s="139"/>
      <c r="CM84" s="240">
        <v>1118770432</v>
      </c>
      <c r="CN84" s="242">
        <v>235165546</v>
      </c>
      <c r="CO84" s="140"/>
    </row>
    <row r="85" spans="1:98" s="130" customFormat="1" ht="96" customHeight="1" x14ac:dyDescent="0.25">
      <c r="A85" s="139">
        <v>13</v>
      </c>
      <c r="B85" s="146" t="s">
        <v>623</v>
      </c>
      <c r="C85" s="139" t="s">
        <v>123</v>
      </c>
      <c r="D85" s="139" t="s">
        <v>124</v>
      </c>
      <c r="E85" s="158">
        <v>860034917</v>
      </c>
      <c r="F85" s="139">
        <v>7</v>
      </c>
      <c r="G85" s="139" t="s">
        <v>624</v>
      </c>
      <c r="H85" s="139" t="s">
        <v>125</v>
      </c>
      <c r="I85" s="238" t="s">
        <v>125</v>
      </c>
      <c r="J85" s="139" t="s">
        <v>625</v>
      </c>
      <c r="K85" s="139" t="s">
        <v>127</v>
      </c>
      <c r="L85" s="139">
        <v>79154902</v>
      </c>
      <c r="M85" s="139" t="s">
        <v>626</v>
      </c>
      <c r="N85" s="135" t="s">
        <v>627</v>
      </c>
      <c r="O85" s="139">
        <v>3342050</v>
      </c>
      <c r="P85" s="139"/>
      <c r="Q85" s="139" t="s">
        <v>125</v>
      </c>
      <c r="R85" s="139" t="s">
        <v>125</v>
      </c>
      <c r="S85" s="139" t="s">
        <v>297</v>
      </c>
      <c r="T85" s="139" t="s">
        <v>628</v>
      </c>
      <c r="U85" s="139" t="s">
        <v>413</v>
      </c>
      <c r="V85" s="140" t="s">
        <v>125</v>
      </c>
      <c r="W85" s="139" t="s">
        <v>629</v>
      </c>
      <c r="X85" s="160">
        <v>44956</v>
      </c>
      <c r="Y85" s="160">
        <v>44956</v>
      </c>
      <c r="Z85" s="160">
        <v>44959</v>
      </c>
      <c r="AA85" s="160">
        <v>45138</v>
      </c>
      <c r="AB85" s="139"/>
      <c r="AC85" s="139"/>
      <c r="AD85" s="238" t="s">
        <v>181</v>
      </c>
      <c r="AE85" s="139"/>
      <c r="AF85" s="139" t="s">
        <v>176</v>
      </c>
      <c r="AG85" s="139" t="s">
        <v>135</v>
      </c>
      <c r="AH85" s="139" t="s">
        <v>618</v>
      </c>
      <c r="AI85" s="139" t="s">
        <v>619</v>
      </c>
      <c r="AJ85" s="158">
        <v>80019661</v>
      </c>
      <c r="AK85" s="139"/>
      <c r="AL85" s="139">
        <v>1623</v>
      </c>
      <c r="AM85" s="160">
        <v>44938</v>
      </c>
      <c r="AN85" s="140" t="s">
        <v>303</v>
      </c>
      <c r="AO85" s="139" t="s">
        <v>630</v>
      </c>
      <c r="AP85" s="139" t="s">
        <v>631</v>
      </c>
      <c r="AQ85" s="139" t="s">
        <v>305</v>
      </c>
      <c r="AR85" s="139"/>
      <c r="AS85" s="139">
        <v>5723</v>
      </c>
      <c r="AT85" s="160">
        <v>44957</v>
      </c>
      <c r="AU85" s="139"/>
      <c r="AV85" s="241" t="s">
        <v>306</v>
      </c>
      <c r="AW85" s="163">
        <v>52000000</v>
      </c>
      <c r="AX85" s="237">
        <v>52000000</v>
      </c>
      <c r="AY85" s="238" t="e">
        <v>#DIV/0!</v>
      </c>
      <c r="AZ85" s="139"/>
      <c r="BA85" s="238"/>
      <c r="BB85" s="139"/>
      <c r="BC85" s="238"/>
      <c r="BD85" s="139"/>
      <c r="BE85" s="139"/>
      <c r="BF85" s="139"/>
      <c r="BG85" s="139"/>
      <c r="BH85" s="237">
        <v>52000000</v>
      </c>
      <c r="BI85" s="139"/>
      <c r="BJ85" s="139"/>
      <c r="BK85" s="139"/>
      <c r="BL85" s="139" t="s">
        <v>632</v>
      </c>
      <c r="BM85" s="139" t="s">
        <v>146</v>
      </c>
      <c r="BN85" s="139" t="s">
        <v>309</v>
      </c>
      <c r="BO85" s="139" t="s">
        <v>370</v>
      </c>
      <c r="BP85" s="139" t="s">
        <v>208</v>
      </c>
      <c r="BQ85" s="139" t="s">
        <v>633</v>
      </c>
      <c r="BR85" s="139" t="s">
        <v>634</v>
      </c>
      <c r="BS85" s="158">
        <v>5200000</v>
      </c>
      <c r="BT85" s="160">
        <v>44958</v>
      </c>
      <c r="BU85" s="160">
        <v>44959</v>
      </c>
      <c r="BV85" s="139"/>
      <c r="BW85" s="139"/>
      <c r="BX85" s="139"/>
      <c r="BY85" s="147"/>
      <c r="BZ85" s="139" t="s">
        <v>125</v>
      </c>
      <c r="CA85" s="148"/>
      <c r="CB85" s="139"/>
      <c r="CC85" s="139"/>
      <c r="CD85" s="135" t="s">
        <v>635</v>
      </c>
      <c r="CE85" s="238" t="s">
        <v>313</v>
      </c>
      <c r="CF85" s="140">
        <v>1</v>
      </c>
      <c r="CG85" s="139" t="s">
        <v>156</v>
      </c>
      <c r="CH85" s="139">
        <v>73</v>
      </c>
      <c r="CI85" s="139"/>
      <c r="CJ85" s="139"/>
      <c r="CK85" s="139"/>
      <c r="CL85" s="139"/>
      <c r="CM85" s="240">
        <v>52000000</v>
      </c>
      <c r="CN85" s="240">
        <v>0</v>
      </c>
      <c r="CO85" s="140"/>
    </row>
    <row r="86" spans="1:98" ht="149.25" customHeight="1" x14ac:dyDescent="0.25">
      <c r="A86" s="140">
        <v>82</v>
      </c>
      <c r="B86" s="146" t="s">
        <v>636</v>
      </c>
      <c r="C86" s="139" t="s">
        <v>123</v>
      </c>
      <c r="D86" s="139" t="s">
        <v>124</v>
      </c>
      <c r="E86" s="158">
        <v>900719304</v>
      </c>
      <c r="F86" s="140">
        <v>6</v>
      </c>
      <c r="G86" s="131" t="s">
        <v>637</v>
      </c>
      <c r="H86" s="131" t="s">
        <v>125</v>
      </c>
      <c r="I86" s="238" t="s">
        <v>125</v>
      </c>
      <c r="J86" s="139" t="s">
        <v>638</v>
      </c>
      <c r="K86" s="140" t="s">
        <v>127</v>
      </c>
      <c r="L86" s="140">
        <v>52156863</v>
      </c>
      <c r="M86" s="139" t="s">
        <v>639</v>
      </c>
      <c r="N86" s="135" t="s">
        <v>640</v>
      </c>
      <c r="O86" s="140">
        <v>3134883593</v>
      </c>
      <c r="P86" s="140"/>
      <c r="Q86" s="139" t="s">
        <v>125</v>
      </c>
      <c r="R86" s="139" t="s">
        <v>125</v>
      </c>
      <c r="S86" s="139" t="s">
        <v>297</v>
      </c>
      <c r="T86" s="140" t="s">
        <v>641</v>
      </c>
      <c r="U86" s="140" t="s">
        <v>413</v>
      </c>
      <c r="V86" s="140" t="s">
        <v>125</v>
      </c>
      <c r="W86" s="139" t="s">
        <v>642</v>
      </c>
      <c r="X86" s="234">
        <v>45104</v>
      </c>
      <c r="Y86" s="234">
        <v>45107</v>
      </c>
      <c r="Z86" s="234">
        <v>45111</v>
      </c>
      <c r="AA86" s="234">
        <v>45275</v>
      </c>
      <c r="AB86" s="140"/>
      <c r="AC86" s="140"/>
      <c r="AD86" s="238" t="s">
        <v>181</v>
      </c>
      <c r="AE86" s="139"/>
      <c r="AF86" s="139" t="s">
        <v>176</v>
      </c>
      <c r="AG86" s="139" t="s">
        <v>135</v>
      </c>
      <c r="AH86" s="139" t="s">
        <v>643</v>
      </c>
      <c r="AI86" s="139" t="s">
        <v>644</v>
      </c>
      <c r="AJ86" s="140">
        <v>1019005602</v>
      </c>
      <c r="AK86" s="140"/>
      <c r="AL86" s="140">
        <v>4323</v>
      </c>
      <c r="AM86" s="234">
        <v>45014</v>
      </c>
      <c r="AN86" s="139" t="s">
        <v>303</v>
      </c>
      <c r="AO86" s="139" t="s">
        <v>645</v>
      </c>
      <c r="AP86" s="139" t="s">
        <v>646</v>
      </c>
      <c r="AQ86" s="139" t="s">
        <v>368</v>
      </c>
      <c r="AR86" s="140">
        <v>0</v>
      </c>
      <c r="AS86" s="139">
        <v>38223</v>
      </c>
      <c r="AT86" s="160">
        <v>45092</v>
      </c>
      <c r="AU86" s="140">
        <v>0</v>
      </c>
      <c r="AV86" s="163">
        <v>2000000</v>
      </c>
      <c r="AW86" s="163">
        <v>12000000</v>
      </c>
      <c r="AX86" s="237">
        <v>12000000</v>
      </c>
      <c r="AY86" s="140">
        <v>0</v>
      </c>
      <c r="AZ86" s="238">
        <v>0</v>
      </c>
      <c r="BA86" s="140">
        <v>0</v>
      </c>
      <c r="BB86" s="140">
        <v>0</v>
      </c>
      <c r="BC86" s="140">
        <v>0</v>
      </c>
      <c r="BD86" s="238"/>
      <c r="BE86" s="140"/>
      <c r="BF86" s="140"/>
      <c r="BG86" s="139"/>
      <c r="BH86" s="237">
        <v>12000000</v>
      </c>
      <c r="BI86" s="140"/>
      <c r="BJ86" s="140"/>
      <c r="BK86" s="140"/>
      <c r="BL86" s="139" t="s">
        <v>647</v>
      </c>
      <c r="BM86" s="140" t="s">
        <v>308</v>
      </c>
      <c r="BN86" s="139" t="s">
        <v>309</v>
      </c>
      <c r="BO86" s="139" t="s">
        <v>648</v>
      </c>
      <c r="BP86" s="139" t="s">
        <v>208</v>
      </c>
      <c r="BQ86" s="139" t="s">
        <v>151</v>
      </c>
      <c r="BR86" s="140" t="s">
        <v>649</v>
      </c>
      <c r="BS86" s="239">
        <v>2400000</v>
      </c>
      <c r="BT86" s="234">
        <v>45107</v>
      </c>
      <c r="BU86" s="234">
        <v>45111</v>
      </c>
      <c r="BV86" s="140"/>
      <c r="BW86" s="140"/>
      <c r="BX86" s="140"/>
      <c r="BY86" s="140"/>
      <c r="BZ86" s="140" t="s">
        <v>125</v>
      </c>
      <c r="CA86" s="140"/>
      <c r="CB86" s="140"/>
      <c r="CC86" s="140"/>
      <c r="CD86" s="135" t="s">
        <v>650</v>
      </c>
      <c r="CE86" s="238" t="s">
        <v>610</v>
      </c>
      <c r="CF86" s="140">
        <v>1</v>
      </c>
      <c r="CG86" s="140" t="s">
        <v>156</v>
      </c>
      <c r="CH86" s="140"/>
      <c r="CI86" s="140"/>
      <c r="CJ86" s="140"/>
      <c r="CK86" s="140"/>
      <c r="CL86" s="140"/>
      <c r="CM86" s="240">
        <v>12000000</v>
      </c>
      <c r="CN86" s="240">
        <v>0</v>
      </c>
      <c r="CO86" s="140"/>
    </row>
    <row r="87" spans="1:98" ht="63.75" customHeight="1" x14ac:dyDescent="0.25">
      <c r="A87" s="243">
        <v>30</v>
      </c>
      <c r="B87" s="149" t="s">
        <v>651</v>
      </c>
      <c r="C87" s="243" t="s">
        <v>123</v>
      </c>
      <c r="D87" s="243" t="s">
        <v>124</v>
      </c>
      <c r="E87" s="244">
        <v>900062917</v>
      </c>
      <c r="F87" s="243">
        <v>9</v>
      </c>
      <c r="G87" s="131" t="s">
        <v>637</v>
      </c>
      <c r="H87" s="243" t="s">
        <v>125</v>
      </c>
      <c r="I87" s="245" t="s">
        <v>125</v>
      </c>
      <c r="J87" s="243" t="s">
        <v>652</v>
      </c>
      <c r="K87" s="243" t="s">
        <v>127</v>
      </c>
      <c r="L87" s="243">
        <v>71773180</v>
      </c>
      <c r="M87" s="243" t="s">
        <v>653</v>
      </c>
      <c r="N87" s="150" t="s">
        <v>654</v>
      </c>
      <c r="O87" s="243">
        <v>4722005</v>
      </c>
      <c r="P87" s="243"/>
      <c r="Q87" s="243" t="s">
        <v>125</v>
      </c>
      <c r="R87" s="243" t="s">
        <v>125</v>
      </c>
      <c r="S87" s="243" t="s">
        <v>177</v>
      </c>
      <c r="T87" s="243" t="s">
        <v>655</v>
      </c>
      <c r="U87" s="243" t="s">
        <v>26</v>
      </c>
      <c r="V87" s="246" t="s">
        <v>125</v>
      </c>
      <c r="W87" s="243" t="s">
        <v>656</v>
      </c>
      <c r="X87" s="247">
        <v>44986</v>
      </c>
      <c r="Y87" s="247">
        <v>44981</v>
      </c>
      <c r="Z87" s="247">
        <v>44986</v>
      </c>
      <c r="AA87" s="247">
        <v>45260</v>
      </c>
      <c r="AB87" s="247">
        <v>45226</v>
      </c>
      <c r="AC87" s="247">
        <v>45291</v>
      </c>
      <c r="AD87" s="245" t="s">
        <v>181</v>
      </c>
      <c r="AE87" s="243"/>
      <c r="AF87" s="243" t="s">
        <v>176</v>
      </c>
      <c r="AG87" s="243" t="s">
        <v>135</v>
      </c>
      <c r="AH87" s="243" t="s">
        <v>618</v>
      </c>
      <c r="AI87" s="243" t="s">
        <v>619</v>
      </c>
      <c r="AJ87" s="244">
        <v>80019661</v>
      </c>
      <c r="AK87" s="243"/>
      <c r="AL87" s="243">
        <v>3223</v>
      </c>
      <c r="AM87" s="247">
        <v>44974</v>
      </c>
      <c r="AN87" s="243" t="s">
        <v>303</v>
      </c>
      <c r="AO87" s="243" t="s">
        <v>657</v>
      </c>
      <c r="AP87" s="243" t="s">
        <v>658</v>
      </c>
      <c r="AQ87" s="243" t="s">
        <v>305</v>
      </c>
      <c r="AR87" s="243"/>
      <c r="AS87" s="243">
        <v>15523</v>
      </c>
      <c r="AT87" s="247">
        <v>44986</v>
      </c>
      <c r="AU87" s="243"/>
      <c r="AV87" s="248" t="s">
        <v>306</v>
      </c>
      <c r="AW87" s="249">
        <v>34500000</v>
      </c>
      <c r="AX87" s="250">
        <v>34500000</v>
      </c>
      <c r="AY87" s="245" t="e">
        <v>#DIV/0!</v>
      </c>
      <c r="AZ87" s="246">
        <v>0</v>
      </c>
      <c r="BA87" s="245">
        <v>0</v>
      </c>
      <c r="BB87" s="243"/>
      <c r="BC87" s="245"/>
      <c r="BD87" s="243"/>
      <c r="BE87" s="243"/>
      <c r="BF87" s="243"/>
      <c r="BG87" s="249">
        <v>7000000</v>
      </c>
      <c r="BH87" s="250">
        <v>27500000</v>
      </c>
      <c r="BI87" s="243"/>
      <c r="BJ87" s="243"/>
      <c r="BK87" s="243"/>
      <c r="BL87" s="243" t="s">
        <v>659</v>
      </c>
      <c r="BM87" s="243" t="s">
        <v>146</v>
      </c>
      <c r="BN87" s="243" t="s">
        <v>309</v>
      </c>
      <c r="BO87" s="243" t="s">
        <v>384</v>
      </c>
      <c r="BP87" s="243" t="s">
        <v>125</v>
      </c>
      <c r="BQ87" s="243" t="s">
        <v>125</v>
      </c>
      <c r="BR87" s="243" t="s">
        <v>125</v>
      </c>
      <c r="BS87" s="243">
        <v>0</v>
      </c>
      <c r="BT87" s="243" t="s">
        <v>125</v>
      </c>
      <c r="BU87" s="243" t="s">
        <v>125</v>
      </c>
      <c r="BV87" s="243"/>
      <c r="BW87" s="243"/>
      <c r="BX87" s="243"/>
      <c r="BY87" s="243"/>
      <c r="BZ87" s="243" t="s">
        <v>125</v>
      </c>
      <c r="CA87" s="243"/>
      <c r="CB87" s="243"/>
      <c r="CC87" s="243"/>
      <c r="CD87" s="150" t="s">
        <v>660</v>
      </c>
      <c r="CE87" s="245" t="s">
        <v>313</v>
      </c>
      <c r="CF87" s="246">
        <v>1</v>
      </c>
      <c r="CG87" s="243" t="s">
        <v>156</v>
      </c>
      <c r="CH87" s="243"/>
      <c r="CI87" s="243"/>
      <c r="CJ87" s="243"/>
      <c r="CK87" s="243"/>
      <c r="CL87" s="243"/>
      <c r="CM87" s="251">
        <v>34500000</v>
      </c>
      <c r="CN87" s="252">
        <v>-7000000</v>
      </c>
      <c r="CO87" s="246"/>
    </row>
    <row r="88" spans="1:98" ht="63.75" customHeight="1" x14ac:dyDescent="0.25">
      <c r="A88" s="140">
        <v>51</v>
      </c>
      <c r="B88" s="146" t="s">
        <v>538</v>
      </c>
      <c r="C88" s="140" t="s">
        <v>123</v>
      </c>
      <c r="D88" s="140" t="s">
        <v>124</v>
      </c>
      <c r="E88" s="158">
        <v>860066942</v>
      </c>
      <c r="F88" s="140">
        <v>7</v>
      </c>
      <c r="G88" s="140" t="s">
        <v>596</v>
      </c>
      <c r="H88" s="140" t="s">
        <v>125</v>
      </c>
      <c r="I88" s="238" t="s">
        <v>125</v>
      </c>
      <c r="J88" s="139" t="s">
        <v>661</v>
      </c>
      <c r="K88" s="140" t="s">
        <v>127</v>
      </c>
      <c r="L88" s="140">
        <v>80353347</v>
      </c>
      <c r="M88" s="139" t="s">
        <v>662</v>
      </c>
      <c r="N88" s="135" t="s">
        <v>663</v>
      </c>
      <c r="O88" s="140">
        <v>4280666</v>
      </c>
      <c r="P88" s="140"/>
      <c r="Q88" s="139" t="s">
        <v>125</v>
      </c>
      <c r="R88" s="139" t="s">
        <v>125</v>
      </c>
      <c r="S88" s="139" t="s">
        <v>177</v>
      </c>
      <c r="T88" s="139" t="s">
        <v>664</v>
      </c>
      <c r="U88" s="139" t="s">
        <v>379</v>
      </c>
      <c r="V88" s="140" t="s">
        <v>125</v>
      </c>
      <c r="W88" s="139" t="s">
        <v>665</v>
      </c>
      <c r="X88" s="234">
        <v>45051</v>
      </c>
      <c r="Y88" s="234">
        <v>45036</v>
      </c>
      <c r="Z88" s="234">
        <v>45055</v>
      </c>
      <c r="AA88" s="234">
        <v>45275</v>
      </c>
      <c r="AB88" s="140"/>
      <c r="AC88" s="140"/>
      <c r="AD88" s="238" t="s">
        <v>181</v>
      </c>
      <c r="AE88" s="140"/>
      <c r="AF88" s="140" t="s">
        <v>176</v>
      </c>
      <c r="AG88" s="139" t="s">
        <v>135</v>
      </c>
      <c r="AH88" s="140" t="s">
        <v>643</v>
      </c>
      <c r="AI88" s="139" t="s">
        <v>666</v>
      </c>
      <c r="AJ88" s="158">
        <v>1019005602</v>
      </c>
      <c r="AK88" s="140"/>
      <c r="AL88" s="140">
        <v>4223</v>
      </c>
      <c r="AM88" s="234">
        <v>45008</v>
      </c>
      <c r="AN88" s="139" t="s">
        <v>303</v>
      </c>
      <c r="AO88" s="139" t="s">
        <v>28</v>
      </c>
      <c r="AP88" s="139" t="s">
        <v>667</v>
      </c>
      <c r="AQ88" s="139" t="s">
        <v>305</v>
      </c>
      <c r="AR88" s="140"/>
      <c r="AS88" s="140">
        <v>27523</v>
      </c>
      <c r="AT88" s="234">
        <v>45054</v>
      </c>
      <c r="AU88" s="140"/>
      <c r="AV88" s="235" t="s">
        <v>306</v>
      </c>
      <c r="AW88" s="236">
        <v>79836608</v>
      </c>
      <c r="AX88" s="237">
        <v>79836608</v>
      </c>
      <c r="AY88" s="238" t="e">
        <v>#DIV/0!</v>
      </c>
      <c r="AZ88" s="140">
        <v>0</v>
      </c>
      <c r="BA88" s="140">
        <v>0</v>
      </c>
      <c r="BB88" s="140"/>
      <c r="BC88" s="238" t="e">
        <v>#DIV/0!</v>
      </c>
      <c r="BD88" s="140"/>
      <c r="BE88" s="140"/>
      <c r="BF88" s="234">
        <v>45233</v>
      </c>
      <c r="BG88" s="236">
        <v>23402516</v>
      </c>
      <c r="BH88" s="237">
        <v>103239124</v>
      </c>
      <c r="BI88" s="140"/>
      <c r="BJ88" s="140"/>
      <c r="BK88" s="140"/>
      <c r="BL88" s="139" t="s">
        <v>668</v>
      </c>
      <c r="BM88" s="140" t="s">
        <v>669</v>
      </c>
      <c r="BN88" s="139" t="s">
        <v>309</v>
      </c>
      <c r="BO88" s="139" t="s">
        <v>648</v>
      </c>
      <c r="BP88" s="139" t="s">
        <v>208</v>
      </c>
      <c r="BQ88" s="139" t="s">
        <v>670</v>
      </c>
      <c r="BR88" s="140" t="s">
        <v>671</v>
      </c>
      <c r="BS88" s="239">
        <v>19959125</v>
      </c>
      <c r="BT88" s="234">
        <v>45054</v>
      </c>
      <c r="BU88" s="234">
        <v>45055</v>
      </c>
      <c r="BV88" s="140"/>
      <c r="BW88" s="140"/>
      <c r="BX88" s="140"/>
      <c r="BY88" s="140"/>
      <c r="BZ88" s="140" t="s">
        <v>125</v>
      </c>
      <c r="CA88" s="140"/>
      <c r="CB88" s="140"/>
      <c r="CC88" s="140"/>
      <c r="CD88" s="135" t="s">
        <v>672</v>
      </c>
      <c r="CE88" s="238" t="s">
        <v>313</v>
      </c>
      <c r="CF88" s="140">
        <v>1</v>
      </c>
      <c r="CG88" s="140" t="s">
        <v>156</v>
      </c>
      <c r="CH88" s="140"/>
      <c r="CI88" s="140"/>
      <c r="CJ88" s="140"/>
      <c r="CK88" s="140"/>
      <c r="CL88" s="140"/>
      <c r="CM88" s="240">
        <v>79836608</v>
      </c>
      <c r="CN88" s="242">
        <v>23402516</v>
      </c>
      <c r="CO88" s="253" t="s">
        <v>673</v>
      </c>
    </row>
    <row r="89" spans="1:98" ht="48.75" customHeight="1" x14ac:dyDescent="0.25">
      <c r="A89" s="153">
        <v>52</v>
      </c>
      <c r="B89" s="151" t="s">
        <v>674</v>
      </c>
      <c r="C89" s="153" t="s">
        <v>123</v>
      </c>
      <c r="D89" s="153" t="s">
        <v>124</v>
      </c>
      <c r="E89" s="254">
        <v>830053669</v>
      </c>
      <c r="F89" s="153">
        <v>5</v>
      </c>
      <c r="G89" s="153" t="s">
        <v>675</v>
      </c>
      <c r="H89" s="153" t="s">
        <v>125</v>
      </c>
      <c r="I89" s="255" t="s">
        <v>125</v>
      </c>
      <c r="J89" s="256" t="s">
        <v>676</v>
      </c>
      <c r="K89" s="153" t="s">
        <v>127</v>
      </c>
      <c r="L89" s="153">
        <v>79819990</v>
      </c>
      <c r="M89" s="256" t="s">
        <v>677</v>
      </c>
      <c r="N89" s="152" t="s">
        <v>678</v>
      </c>
      <c r="O89" s="153">
        <v>7443024</v>
      </c>
      <c r="P89" s="153"/>
      <c r="Q89" s="256" t="s">
        <v>125</v>
      </c>
      <c r="R89" s="256" t="s">
        <v>125</v>
      </c>
      <c r="S89" s="256" t="s">
        <v>297</v>
      </c>
      <c r="T89" s="256" t="s">
        <v>679</v>
      </c>
      <c r="U89" s="153" t="s">
        <v>680</v>
      </c>
      <c r="V89" s="153" t="s">
        <v>125</v>
      </c>
      <c r="W89" s="256" t="s">
        <v>681</v>
      </c>
      <c r="X89" s="257">
        <v>45033</v>
      </c>
      <c r="Y89" s="257">
        <v>45033</v>
      </c>
      <c r="Z89" s="257">
        <v>45036</v>
      </c>
      <c r="AA89" s="257">
        <v>45291</v>
      </c>
      <c r="AB89" s="153"/>
      <c r="AC89" s="153"/>
      <c r="AD89" s="255" t="s">
        <v>181</v>
      </c>
      <c r="AE89" s="153"/>
      <c r="AF89" s="153" t="s">
        <v>176</v>
      </c>
      <c r="AG89" s="256" t="s">
        <v>135</v>
      </c>
      <c r="AH89" s="256" t="s">
        <v>618</v>
      </c>
      <c r="AI89" s="256" t="s">
        <v>619</v>
      </c>
      <c r="AJ89" s="254">
        <v>80019661</v>
      </c>
      <c r="AK89" s="153"/>
      <c r="AL89" s="153">
        <v>4023</v>
      </c>
      <c r="AM89" s="257">
        <v>45007</v>
      </c>
      <c r="AN89" s="153" t="s">
        <v>303</v>
      </c>
      <c r="AO89" s="256" t="s">
        <v>682</v>
      </c>
      <c r="AP89" s="256" t="s">
        <v>683</v>
      </c>
      <c r="AQ89" s="256" t="s">
        <v>305</v>
      </c>
      <c r="AR89" s="153"/>
      <c r="AS89" s="153">
        <v>23623</v>
      </c>
      <c r="AT89" s="257">
        <v>45033</v>
      </c>
      <c r="AU89" s="153"/>
      <c r="AV89" s="258" t="s">
        <v>306</v>
      </c>
      <c r="AW89" s="259">
        <v>10600000</v>
      </c>
      <c r="AX89" s="260">
        <v>10600000</v>
      </c>
      <c r="AY89" s="255" t="e">
        <v>#DIV/0!</v>
      </c>
      <c r="AZ89" s="153">
        <v>0</v>
      </c>
      <c r="BA89" s="153">
        <v>0</v>
      </c>
      <c r="BB89" s="153"/>
      <c r="BC89" s="255" t="e">
        <v>#DIV/0!</v>
      </c>
      <c r="BD89" s="153"/>
      <c r="BE89" s="153"/>
      <c r="BF89" s="153"/>
      <c r="BG89" s="153"/>
      <c r="BH89" s="260">
        <v>10600000</v>
      </c>
      <c r="BI89" s="153"/>
      <c r="BJ89" s="153"/>
      <c r="BK89" s="153"/>
      <c r="BL89" s="256" t="s">
        <v>684</v>
      </c>
      <c r="BM89" s="256" t="s">
        <v>146</v>
      </c>
      <c r="BN89" s="256" t="s">
        <v>309</v>
      </c>
      <c r="BO89" s="256" t="s">
        <v>648</v>
      </c>
      <c r="BP89" s="256" t="s">
        <v>208</v>
      </c>
      <c r="BQ89" s="256" t="s">
        <v>151</v>
      </c>
      <c r="BR89" s="153" t="s">
        <v>685</v>
      </c>
      <c r="BS89" s="254">
        <v>3710000</v>
      </c>
      <c r="BT89" s="257">
        <v>45036</v>
      </c>
      <c r="BU89" s="257">
        <v>45036</v>
      </c>
      <c r="BV89" s="153"/>
      <c r="BW89" s="153"/>
      <c r="BX89" s="153"/>
      <c r="BY89" s="153"/>
      <c r="BZ89" s="153" t="s">
        <v>125</v>
      </c>
      <c r="CA89" s="153"/>
      <c r="CB89" s="153"/>
      <c r="CC89" s="153"/>
      <c r="CD89" s="152" t="s">
        <v>686</v>
      </c>
      <c r="CE89" s="255" t="s">
        <v>313</v>
      </c>
      <c r="CF89" s="153">
        <v>1</v>
      </c>
      <c r="CG89" s="153" t="s">
        <v>156</v>
      </c>
      <c r="CH89" s="153"/>
      <c r="CI89" s="153"/>
      <c r="CJ89" s="153"/>
      <c r="CK89" s="153"/>
      <c r="CL89" s="153"/>
      <c r="CM89" s="261">
        <v>10600000</v>
      </c>
      <c r="CN89" s="261">
        <v>0</v>
      </c>
      <c r="CO89" s="153"/>
    </row>
    <row r="90" spans="1:98" ht="70.5" customHeight="1" x14ac:dyDescent="0.25">
      <c r="A90" s="140">
        <v>105</v>
      </c>
      <c r="B90" s="146" t="s">
        <v>687</v>
      </c>
      <c r="C90" s="140" t="s">
        <v>123</v>
      </c>
      <c r="D90" s="140" t="s">
        <v>124</v>
      </c>
      <c r="E90" s="158">
        <v>830046228</v>
      </c>
      <c r="F90" s="140">
        <v>1</v>
      </c>
      <c r="G90" s="139" t="s">
        <v>596</v>
      </c>
      <c r="H90" s="139" t="s">
        <v>125</v>
      </c>
      <c r="I90" s="139" t="s">
        <v>125</v>
      </c>
      <c r="J90" s="139" t="s">
        <v>688</v>
      </c>
      <c r="K90" s="140" t="s">
        <v>127</v>
      </c>
      <c r="L90" s="140">
        <v>41612409</v>
      </c>
      <c r="M90" s="154" t="s">
        <v>689</v>
      </c>
      <c r="N90" s="135" t="s">
        <v>690</v>
      </c>
      <c r="O90" s="140" t="s">
        <v>691</v>
      </c>
      <c r="P90" s="140"/>
      <c r="Q90" s="139" t="s">
        <v>125</v>
      </c>
      <c r="R90" s="139" t="s">
        <v>125</v>
      </c>
      <c r="S90" s="139" t="s">
        <v>163</v>
      </c>
      <c r="T90" s="140" t="s">
        <v>692</v>
      </c>
      <c r="U90" s="139" t="s">
        <v>379</v>
      </c>
      <c r="V90" s="139" t="s">
        <v>693</v>
      </c>
      <c r="W90" s="139" t="s">
        <v>694</v>
      </c>
      <c r="X90" s="140"/>
      <c r="Y90" s="234">
        <v>45156</v>
      </c>
      <c r="Z90" s="234">
        <v>45156</v>
      </c>
      <c r="AA90" s="234">
        <v>45290</v>
      </c>
      <c r="AB90" s="140"/>
      <c r="AC90" s="140"/>
      <c r="AD90" s="139" t="s">
        <v>181</v>
      </c>
      <c r="AE90" s="140"/>
      <c r="AF90" s="140" t="s">
        <v>411</v>
      </c>
      <c r="AG90" s="139" t="s">
        <v>135</v>
      </c>
      <c r="AH90" s="139" t="s">
        <v>695</v>
      </c>
      <c r="AI90" s="139" t="s">
        <v>396</v>
      </c>
      <c r="AJ90" s="158">
        <v>52690769</v>
      </c>
      <c r="AK90" s="140"/>
      <c r="AL90" s="140">
        <v>6723</v>
      </c>
      <c r="AM90" s="234">
        <v>45125</v>
      </c>
      <c r="AN90" s="139" t="s">
        <v>605</v>
      </c>
      <c r="AO90" s="139" t="s">
        <v>139</v>
      </c>
      <c r="AP90" s="139" t="s">
        <v>696</v>
      </c>
      <c r="AQ90" s="139" t="s">
        <v>697</v>
      </c>
      <c r="AR90" s="140">
        <v>0</v>
      </c>
      <c r="AS90" s="140">
        <v>45723</v>
      </c>
      <c r="AT90" s="234">
        <v>45156</v>
      </c>
      <c r="AU90" s="140">
        <v>0</v>
      </c>
      <c r="AV90" s="235" t="s">
        <v>306</v>
      </c>
      <c r="AW90" s="236">
        <v>116120856.59999999</v>
      </c>
      <c r="AX90" s="237">
        <v>116120856.59999999</v>
      </c>
      <c r="AY90" s="140">
        <v>0</v>
      </c>
      <c r="AZ90" s="238">
        <v>0</v>
      </c>
      <c r="BA90" s="140">
        <v>0</v>
      </c>
      <c r="BB90" s="140">
        <v>0</v>
      </c>
      <c r="BC90" s="140">
        <v>0</v>
      </c>
      <c r="BD90" s="140"/>
      <c r="BE90" s="140"/>
      <c r="BF90" s="140"/>
      <c r="BG90" s="140"/>
      <c r="BH90" s="237">
        <v>116120856.59999999</v>
      </c>
      <c r="BI90" s="140"/>
      <c r="BJ90" s="140"/>
      <c r="BK90" s="140"/>
      <c r="BL90" s="139" t="s">
        <v>698</v>
      </c>
      <c r="BM90" s="140" t="s">
        <v>146</v>
      </c>
      <c r="BN90" s="139" t="s">
        <v>309</v>
      </c>
      <c r="BO90" s="139" t="s">
        <v>398</v>
      </c>
      <c r="BP90" s="139" t="s">
        <v>699</v>
      </c>
      <c r="BQ90" s="139" t="s">
        <v>670</v>
      </c>
      <c r="BR90" s="140" t="s">
        <v>700</v>
      </c>
      <c r="BS90" s="239">
        <v>52254385</v>
      </c>
      <c r="BT90" s="234">
        <v>45156</v>
      </c>
      <c r="BU90" s="234">
        <v>45156</v>
      </c>
      <c r="BV90" s="140"/>
      <c r="BW90" s="140"/>
      <c r="BX90" s="140"/>
      <c r="BY90" s="140"/>
      <c r="BZ90" s="140" t="s">
        <v>125</v>
      </c>
      <c r="CA90" s="140"/>
      <c r="CB90" s="140"/>
      <c r="CC90" s="140"/>
      <c r="CD90" s="135" t="s">
        <v>701</v>
      </c>
      <c r="CE90" s="238" t="s">
        <v>610</v>
      </c>
      <c r="CF90" s="140">
        <v>1</v>
      </c>
      <c r="CG90" s="140" t="s">
        <v>156</v>
      </c>
      <c r="CH90" s="140"/>
      <c r="CI90" s="140"/>
      <c r="CJ90" s="140"/>
      <c r="CK90" s="140"/>
      <c r="CL90" s="140"/>
      <c r="CM90" s="240"/>
      <c r="CN90" s="240"/>
      <c r="CO90" s="140"/>
    </row>
    <row r="91" spans="1:98" s="130" customFormat="1" ht="123" customHeight="1" x14ac:dyDescent="0.25">
      <c r="A91" s="262">
        <v>125</v>
      </c>
      <c r="B91" s="155" t="s">
        <v>702</v>
      </c>
      <c r="C91" s="140" t="s">
        <v>123</v>
      </c>
      <c r="D91" s="140" t="s">
        <v>316</v>
      </c>
      <c r="E91" s="158">
        <v>860511232</v>
      </c>
      <c r="F91" s="140">
        <v>5</v>
      </c>
      <c r="G91" s="140" t="s">
        <v>596</v>
      </c>
      <c r="H91" s="140" t="s">
        <v>125</v>
      </c>
      <c r="I91" s="140" t="s">
        <v>125</v>
      </c>
      <c r="J91" s="139" t="s">
        <v>703</v>
      </c>
      <c r="K91" s="139" t="s">
        <v>127</v>
      </c>
      <c r="L91" s="139">
        <v>52451258</v>
      </c>
      <c r="M91" s="139" t="s">
        <v>704</v>
      </c>
      <c r="N91" s="135" t="s">
        <v>705</v>
      </c>
      <c r="O91" s="140">
        <v>7459999</v>
      </c>
      <c r="P91" s="140"/>
      <c r="Q91" s="139" t="s">
        <v>125</v>
      </c>
      <c r="R91" s="139" t="s">
        <v>125</v>
      </c>
      <c r="S91" s="139" t="s">
        <v>177</v>
      </c>
      <c r="T91" s="139" t="s">
        <v>706</v>
      </c>
      <c r="U91" s="139" t="s">
        <v>379</v>
      </c>
      <c r="V91" s="139" t="s">
        <v>693</v>
      </c>
      <c r="W91" s="139" t="s">
        <v>707</v>
      </c>
      <c r="X91" s="140"/>
      <c r="Y91" s="234">
        <v>45198</v>
      </c>
      <c r="Z91" s="234">
        <v>45202</v>
      </c>
      <c r="AA91" s="234">
        <v>45275</v>
      </c>
      <c r="AB91" s="156"/>
      <c r="AC91" s="156"/>
      <c r="AD91" s="139" t="s">
        <v>181</v>
      </c>
      <c r="AE91" s="156"/>
      <c r="AF91" s="140" t="s">
        <v>411</v>
      </c>
      <c r="AG91" s="139" t="s">
        <v>135</v>
      </c>
      <c r="AH91" s="140" t="s">
        <v>135</v>
      </c>
      <c r="AI91" s="139" t="s">
        <v>708</v>
      </c>
      <c r="AJ91" s="158">
        <v>1019005602</v>
      </c>
      <c r="AK91" s="156"/>
      <c r="AL91" s="140">
        <v>7723</v>
      </c>
      <c r="AM91" s="234">
        <v>45180</v>
      </c>
      <c r="AN91" s="139" t="s">
        <v>303</v>
      </c>
      <c r="AO91" s="139" t="s">
        <v>709</v>
      </c>
      <c r="AP91" s="139" t="s">
        <v>710</v>
      </c>
      <c r="AQ91" s="139" t="s">
        <v>368</v>
      </c>
      <c r="AR91" s="140">
        <v>0</v>
      </c>
      <c r="AS91" s="140">
        <v>61423</v>
      </c>
      <c r="AT91" s="234">
        <v>45202</v>
      </c>
      <c r="AU91" s="140">
        <v>0</v>
      </c>
      <c r="AV91" s="236">
        <v>26264530</v>
      </c>
      <c r="AW91" s="236">
        <v>26265980</v>
      </c>
      <c r="AX91" s="236">
        <v>26265980</v>
      </c>
      <c r="AY91" s="140">
        <v>0</v>
      </c>
      <c r="AZ91" s="238">
        <v>0</v>
      </c>
      <c r="BA91" s="140">
        <v>0</v>
      </c>
      <c r="BB91" s="140">
        <v>0</v>
      </c>
      <c r="BC91" s="140">
        <v>0</v>
      </c>
      <c r="BD91" s="156"/>
      <c r="BE91" s="156"/>
      <c r="BF91" s="156"/>
      <c r="BG91" s="156"/>
      <c r="BH91" s="236">
        <v>26265980</v>
      </c>
      <c r="BI91" s="156"/>
      <c r="BJ91" s="156"/>
      <c r="BK91" s="156"/>
      <c r="BL91" s="139" t="s">
        <v>711</v>
      </c>
      <c r="BM91" s="140" t="s">
        <v>146</v>
      </c>
      <c r="BN91" s="139" t="s">
        <v>309</v>
      </c>
      <c r="BO91" s="139" t="s">
        <v>398</v>
      </c>
      <c r="BP91" s="139" t="s">
        <v>712</v>
      </c>
      <c r="BQ91" s="139" t="s">
        <v>713</v>
      </c>
      <c r="BR91" s="140" t="s">
        <v>714</v>
      </c>
      <c r="BS91" s="239">
        <v>6566495</v>
      </c>
      <c r="BT91" s="234">
        <v>45198</v>
      </c>
      <c r="BU91" s="234">
        <v>45202</v>
      </c>
      <c r="BV91" s="140"/>
      <c r="BW91" s="140"/>
      <c r="BX91" s="140"/>
      <c r="BY91" s="156"/>
      <c r="BZ91" s="140" t="s">
        <v>156</v>
      </c>
      <c r="CA91" s="156"/>
      <c r="CB91" s="156"/>
      <c r="CC91" s="156"/>
      <c r="CD91" s="135" t="s">
        <v>715</v>
      </c>
      <c r="CE91" s="156"/>
      <c r="CF91" s="140">
        <v>1</v>
      </c>
      <c r="CG91" s="140" t="s">
        <v>156</v>
      </c>
      <c r="CH91" s="156"/>
      <c r="CI91" s="156"/>
      <c r="CJ91" s="156"/>
      <c r="CK91" s="156"/>
      <c r="CL91" s="156"/>
      <c r="CM91" s="157"/>
      <c r="CN91" s="157"/>
      <c r="CO91" s="156"/>
    </row>
    <row r="92" spans="1:98" s="130" customFormat="1" ht="147" customHeight="1" x14ac:dyDescent="0.25">
      <c r="A92" s="139">
        <v>107</v>
      </c>
      <c r="B92" s="139" t="s">
        <v>538</v>
      </c>
      <c r="C92" s="139" t="s">
        <v>123</v>
      </c>
      <c r="D92" s="131" t="s">
        <v>124</v>
      </c>
      <c r="E92" s="139">
        <v>860066942</v>
      </c>
      <c r="F92" s="139">
        <v>7</v>
      </c>
      <c r="G92" s="140" t="s">
        <v>596</v>
      </c>
      <c r="H92" s="131" t="s">
        <v>125</v>
      </c>
      <c r="I92" s="131" t="s">
        <v>125</v>
      </c>
      <c r="J92" s="139" t="s">
        <v>716</v>
      </c>
      <c r="K92" s="131" t="s">
        <v>127</v>
      </c>
      <c r="L92" s="158">
        <v>79557597</v>
      </c>
      <c r="M92" s="131" t="s">
        <v>176</v>
      </c>
      <c r="N92" s="139" t="s">
        <v>125</v>
      </c>
      <c r="O92" s="131" t="s">
        <v>125</v>
      </c>
      <c r="P92" s="131" t="s">
        <v>125</v>
      </c>
      <c r="Q92" s="131" t="s">
        <v>125</v>
      </c>
      <c r="R92" s="159" t="s">
        <v>125</v>
      </c>
      <c r="S92" s="139" t="s">
        <v>177</v>
      </c>
      <c r="T92" s="139" t="s">
        <v>717</v>
      </c>
      <c r="U92" s="139" t="s">
        <v>379</v>
      </c>
      <c r="V92" s="139"/>
      <c r="W92" s="139" t="s">
        <v>718</v>
      </c>
      <c r="X92" s="139" t="s">
        <v>539</v>
      </c>
      <c r="Y92" s="139"/>
      <c r="Z92" s="160">
        <v>44833</v>
      </c>
      <c r="AA92" s="160">
        <v>44838</v>
      </c>
      <c r="AB92" s="160">
        <v>44910</v>
      </c>
      <c r="AC92" s="139"/>
      <c r="AD92" s="139"/>
      <c r="AE92" s="139" t="s">
        <v>181</v>
      </c>
      <c r="AF92" s="139"/>
      <c r="AG92" s="139" t="s">
        <v>176</v>
      </c>
      <c r="AH92" s="139" t="s">
        <v>135</v>
      </c>
      <c r="AI92" s="139" t="s">
        <v>719</v>
      </c>
      <c r="AJ92" s="139" t="s">
        <v>720</v>
      </c>
      <c r="AK92" s="161"/>
      <c r="AL92" s="162">
        <v>80863918</v>
      </c>
      <c r="AM92" s="139"/>
      <c r="AN92" s="139">
        <v>10122</v>
      </c>
      <c r="AO92" s="160">
        <v>44790</v>
      </c>
      <c r="AP92" s="131" t="s">
        <v>28</v>
      </c>
      <c r="AQ92" s="139" t="s">
        <v>29</v>
      </c>
      <c r="AR92" s="139" t="s">
        <v>507</v>
      </c>
      <c r="AS92" s="139"/>
      <c r="AT92" s="139">
        <v>77222</v>
      </c>
      <c r="AU92" s="160">
        <v>44838</v>
      </c>
      <c r="AV92" s="139"/>
      <c r="AW92" s="139"/>
      <c r="AX92" s="163">
        <v>47265600</v>
      </c>
      <c r="AY92" s="163">
        <v>47265600</v>
      </c>
      <c r="AZ92" s="139"/>
      <c r="BA92" s="139"/>
      <c r="BB92" s="139"/>
      <c r="BC92" s="139"/>
      <c r="BD92" s="163">
        <v>47265600</v>
      </c>
      <c r="BE92" s="139"/>
      <c r="BF92" s="139"/>
      <c r="BG92" s="139"/>
      <c r="BH92" s="139" t="s">
        <v>721</v>
      </c>
      <c r="BI92" s="139" t="s">
        <v>146</v>
      </c>
      <c r="BJ92" s="139" t="s">
        <v>189</v>
      </c>
      <c r="BK92" s="139" t="s">
        <v>722</v>
      </c>
      <c r="BL92" s="139" t="s">
        <v>208</v>
      </c>
      <c r="BM92" s="139" t="s">
        <v>633</v>
      </c>
      <c r="BN92" s="139" t="s">
        <v>723</v>
      </c>
      <c r="BO92" s="163">
        <v>4726560</v>
      </c>
      <c r="BP92" s="160">
        <v>44834</v>
      </c>
      <c r="BQ92" s="160">
        <v>44838</v>
      </c>
      <c r="BR92" s="161" t="s">
        <v>724</v>
      </c>
      <c r="BS92" s="131" t="s">
        <v>125</v>
      </c>
      <c r="BT92" s="148"/>
      <c r="BU92" s="139"/>
      <c r="BV92" s="139"/>
      <c r="BW92" s="131" t="s">
        <v>725</v>
      </c>
      <c r="BX92" s="139" t="s">
        <v>726</v>
      </c>
      <c r="BY92" s="139" t="s">
        <v>156</v>
      </c>
      <c r="BZ92" s="139">
        <v>108</v>
      </c>
      <c r="CA92" s="164"/>
      <c r="CB92" s="140"/>
      <c r="CC92" s="140"/>
      <c r="CD92" s="140"/>
      <c r="CE92" s="240"/>
      <c r="CF92" s="240"/>
      <c r="CG92" s="240"/>
      <c r="CH92" s="240"/>
      <c r="CI92" s="240"/>
      <c r="CJ92" s="240"/>
      <c r="CK92" s="240"/>
      <c r="CL92" s="240"/>
      <c r="CM92" s="240"/>
      <c r="CN92" s="240"/>
      <c r="CO92" s="240"/>
      <c r="CP92" s="240"/>
      <c r="CQ92" s="240"/>
      <c r="CR92" s="240"/>
      <c r="CS92" s="240"/>
      <c r="CT92" s="240"/>
    </row>
    <row r="93" spans="1:98" ht="78" customHeight="1" x14ac:dyDescent="0.25">
      <c r="A93" s="200">
        <v>75</v>
      </c>
      <c r="B93" s="165" t="s">
        <v>727</v>
      </c>
      <c r="C93" s="200" t="s">
        <v>123</v>
      </c>
      <c r="D93" s="200" t="s">
        <v>124</v>
      </c>
      <c r="E93" s="263">
        <v>860403380</v>
      </c>
      <c r="F93" s="200">
        <v>4</v>
      </c>
      <c r="G93" s="166" t="s">
        <v>728</v>
      </c>
      <c r="H93" s="166" t="s">
        <v>125</v>
      </c>
      <c r="I93" s="264" t="s">
        <v>125</v>
      </c>
      <c r="J93" s="194" t="s">
        <v>729</v>
      </c>
      <c r="K93" s="200" t="s">
        <v>127</v>
      </c>
      <c r="L93" s="200">
        <v>52282220</v>
      </c>
      <c r="M93" s="194" t="s">
        <v>730</v>
      </c>
      <c r="N93" s="167" t="s">
        <v>731</v>
      </c>
      <c r="O93" s="200">
        <v>3201713</v>
      </c>
      <c r="P93" s="200"/>
      <c r="Q93" s="194" t="s">
        <v>125</v>
      </c>
      <c r="R93" s="194" t="s">
        <v>125</v>
      </c>
      <c r="S93" s="194" t="s">
        <v>600</v>
      </c>
      <c r="T93" s="194" t="s">
        <v>732</v>
      </c>
      <c r="U93" s="194" t="s">
        <v>274</v>
      </c>
      <c r="V93" s="200" t="s">
        <v>125</v>
      </c>
      <c r="W93" s="194" t="s">
        <v>733</v>
      </c>
      <c r="X93" s="265">
        <v>45084</v>
      </c>
      <c r="Y93" s="265">
        <v>45086</v>
      </c>
      <c r="Z93" s="265">
        <v>45086</v>
      </c>
      <c r="AA93" s="265">
        <v>45207</v>
      </c>
      <c r="AB93" s="200"/>
      <c r="AC93" s="200"/>
      <c r="AD93" s="264" t="s">
        <v>181</v>
      </c>
      <c r="AE93" s="200"/>
      <c r="AF93" s="200" t="s">
        <v>176</v>
      </c>
      <c r="AG93" s="194" t="s">
        <v>135</v>
      </c>
      <c r="AH93" s="194" t="s">
        <v>603</v>
      </c>
      <c r="AI93" s="194" t="s">
        <v>734</v>
      </c>
      <c r="AJ93" s="200">
        <v>1117493637</v>
      </c>
      <c r="AK93" s="200"/>
      <c r="AL93" s="200">
        <v>123</v>
      </c>
      <c r="AM93" s="265">
        <v>44937</v>
      </c>
      <c r="AN93" s="200" t="s">
        <v>605</v>
      </c>
      <c r="AO93" s="200" t="s">
        <v>139</v>
      </c>
      <c r="AP93" s="194" t="s">
        <v>735</v>
      </c>
      <c r="AQ93" s="194" t="s">
        <v>736</v>
      </c>
      <c r="AR93" s="200">
        <v>0</v>
      </c>
      <c r="AS93" s="200">
        <v>1823</v>
      </c>
      <c r="AT93" s="266">
        <v>45086</v>
      </c>
      <c r="AU93" s="200">
        <v>0</v>
      </c>
      <c r="AV93" s="267" t="s">
        <v>306</v>
      </c>
      <c r="AW93" s="268">
        <v>157409000</v>
      </c>
      <c r="AX93" s="269">
        <v>157409000</v>
      </c>
      <c r="AY93" s="200">
        <v>0</v>
      </c>
      <c r="AZ93" s="200">
        <v>0</v>
      </c>
      <c r="BA93" s="200">
        <v>0</v>
      </c>
      <c r="BB93" s="200">
        <v>0</v>
      </c>
      <c r="BC93" s="200">
        <v>0</v>
      </c>
      <c r="BD93" s="200"/>
      <c r="BE93" s="200"/>
      <c r="BF93" s="200"/>
      <c r="BG93" s="200"/>
      <c r="BH93" s="269">
        <v>157409000</v>
      </c>
      <c r="BI93" s="200"/>
      <c r="BJ93" s="200"/>
      <c r="BK93" s="200"/>
      <c r="BL93" s="194" t="s">
        <v>737</v>
      </c>
      <c r="BM93" s="194" t="s">
        <v>308</v>
      </c>
      <c r="BN93" s="194" t="s">
        <v>309</v>
      </c>
      <c r="BO93" s="194" t="s">
        <v>738</v>
      </c>
      <c r="BP93" s="194" t="s">
        <v>739</v>
      </c>
      <c r="BQ93" s="194" t="s">
        <v>670</v>
      </c>
      <c r="BR93" s="200" t="s">
        <v>740</v>
      </c>
      <c r="BS93" s="270">
        <v>47222700</v>
      </c>
      <c r="BT93" s="265">
        <v>45086</v>
      </c>
      <c r="BU93" s="265">
        <v>45086</v>
      </c>
      <c r="BV93" s="200"/>
      <c r="BW93" s="200"/>
      <c r="BX93" s="200"/>
      <c r="BY93" s="200"/>
      <c r="BZ93" s="200" t="s">
        <v>125</v>
      </c>
      <c r="CA93" s="200"/>
      <c r="CB93" s="200"/>
      <c r="CC93" s="200"/>
      <c r="CD93" s="167" t="s">
        <v>741</v>
      </c>
      <c r="CE93" s="264" t="s">
        <v>610</v>
      </c>
      <c r="CF93" s="200">
        <v>1</v>
      </c>
      <c r="CG93" s="194" t="s">
        <v>156</v>
      </c>
      <c r="CH93" s="200"/>
      <c r="CI93" s="200"/>
      <c r="CJ93" s="200"/>
      <c r="CK93" s="200"/>
      <c r="CL93" s="200"/>
      <c r="CM93" s="271">
        <v>157409000</v>
      </c>
      <c r="CN93" s="271">
        <v>0</v>
      </c>
      <c r="CO93" s="200"/>
    </row>
    <row r="94" spans="1:98" ht="81" customHeight="1" x14ac:dyDescent="0.25">
      <c r="A94" s="200">
        <v>78</v>
      </c>
      <c r="B94" s="165" t="s">
        <v>742</v>
      </c>
      <c r="C94" s="168" t="s">
        <v>123</v>
      </c>
      <c r="D94" s="200" t="s">
        <v>124</v>
      </c>
      <c r="E94" s="263">
        <v>830053792</v>
      </c>
      <c r="F94" s="200">
        <v>3</v>
      </c>
      <c r="G94" s="166" t="s">
        <v>728</v>
      </c>
      <c r="H94" s="166" t="s">
        <v>125</v>
      </c>
      <c r="I94" s="264" t="s">
        <v>125</v>
      </c>
      <c r="J94" s="194" t="s">
        <v>743</v>
      </c>
      <c r="K94" s="200" t="s">
        <v>127</v>
      </c>
      <c r="L94" s="200">
        <v>79544061</v>
      </c>
      <c r="M94" s="194" t="s">
        <v>744</v>
      </c>
      <c r="N94" s="167" t="s">
        <v>745</v>
      </c>
      <c r="O94" s="200">
        <v>2686277</v>
      </c>
      <c r="P94" s="200"/>
      <c r="Q94" s="194" t="s">
        <v>125</v>
      </c>
      <c r="R94" s="194" t="s">
        <v>125</v>
      </c>
      <c r="S94" s="194" t="s">
        <v>297</v>
      </c>
      <c r="T94" s="194" t="s">
        <v>746</v>
      </c>
      <c r="U94" s="200" t="s">
        <v>274</v>
      </c>
      <c r="V94" s="200" t="s">
        <v>125</v>
      </c>
      <c r="W94" s="194" t="s">
        <v>747</v>
      </c>
      <c r="X94" s="265">
        <v>45090</v>
      </c>
      <c r="Y94" s="265">
        <v>45091</v>
      </c>
      <c r="Z94" s="265">
        <v>45091</v>
      </c>
      <c r="AA94" s="265">
        <v>45182</v>
      </c>
      <c r="AB94" s="265">
        <v>45212</v>
      </c>
      <c r="AC94" s="200"/>
      <c r="AD94" s="264" t="s">
        <v>181</v>
      </c>
      <c r="AE94" s="200"/>
      <c r="AF94" s="200" t="s">
        <v>176</v>
      </c>
      <c r="AG94" s="194" t="s">
        <v>135</v>
      </c>
      <c r="AH94" s="194" t="s">
        <v>603</v>
      </c>
      <c r="AI94" s="194" t="s">
        <v>748</v>
      </c>
      <c r="AJ94" s="200">
        <v>1012376357</v>
      </c>
      <c r="AK94" s="200"/>
      <c r="AL94" s="200">
        <v>123</v>
      </c>
      <c r="AM94" s="265">
        <v>44937</v>
      </c>
      <c r="AN94" s="200" t="s">
        <v>605</v>
      </c>
      <c r="AO94" s="200" t="s">
        <v>139</v>
      </c>
      <c r="AP94" s="194" t="s">
        <v>735</v>
      </c>
      <c r="AQ94" s="194" t="s">
        <v>736</v>
      </c>
      <c r="AR94" s="200">
        <v>0</v>
      </c>
      <c r="AS94" s="200">
        <v>5123</v>
      </c>
      <c r="AT94" s="266">
        <v>45091</v>
      </c>
      <c r="AU94" s="200">
        <v>0</v>
      </c>
      <c r="AV94" s="267" t="s">
        <v>306</v>
      </c>
      <c r="AW94" s="268">
        <v>14463022</v>
      </c>
      <c r="AX94" s="269">
        <v>14463022</v>
      </c>
      <c r="AY94" s="200">
        <v>0</v>
      </c>
      <c r="AZ94" s="200">
        <v>0</v>
      </c>
      <c r="BA94" s="200">
        <v>0</v>
      </c>
      <c r="BB94" s="200">
        <v>0</v>
      </c>
      <c r="BC94" s="200">
        <v>0</v>
      </c>
      <c r="BD94" s="265">
        <v>45212</v>
      </c>
      <c r="BE94" s="200">
        <v>30</v>
      </c>
      <c r="BF94" s="265">
        <v>45160</v>
      </c>
      <c r="BG94" s="268">
        <v>7229250</v>
      </c>
      <c r="BH94" s="269">
        <v>21692272</v>
      </c>
      <c r="BI94" s="200"/>
      <c r="BJ94" s="200"/>
      <c r="BK94" s="200"/>
      <c r="BL94" s="194" t="s">
        <v>749</v>
      </c>
      <c r="BM94" s="194" t="s">
        <v>308</v>
      </c>
      <c r="BN94" s="194" t="s">
        <v>309</v>
      </c>
      <c r="BO94" s="194" t="s">
        <v>738</v>
      </c>
      <c r="BP94" s="194" t="s">
        <v>208</v>
      </c>
      <c r="BQ94" s="194" t="s">
        <v>670</v>
      </c>
      <c r="BR94" s="200" t="s">
        <v>750</v>
      </c>
      <c r="BS94" s="270">
        <v>4338906</v>
      </c>
      <c r="BT94" s="265">
        <v>45091</v>
      </c>
      <c r="BU94" s="265">
        <v>45091</v>
      </c>
      <c r="BV94" s="200"/>
      <c r="BW94" s="200"/>
      <c r="BX94" s="200"/>
      <c r="BY94" s="200"/>
      <c r="BZ94" s="200" t="s">
        <v>125</v>
      </c>
      <c r="CA94" s="200"/>
      <c r="CB94" s="200"/>
      <c r="CC94" s="200"/>
      <c r="CD94" s="167" t="s">
        <v>751</v>
      </c>
      <c r="CE94" s="264" t="s">
        <v>610</v>
      </c>
      <c r="CF94" s="200">
        <v>1</v>
      </c>
      <c r="CG94" s="194" t="s">
        <v>156</v>
      </c>
      <c r="CH94" s="200"/>
      <c r="CI94" s="200"/>
      <c r="CJ94" s="200"/>
      <c r="CK94" s="200"/>
      <c r="CL94" s="200"/>
      <c r="CM94" s="271">
        <v>14463022</v>
      </c>
      <c r="CN94" s="272">
        <v>7229250</v>
      </c>
      <c r="CO94" s="200"/>
    </row>
    <row r="95" spans="1:98" s="176" customFormat="1" ht="124.5" customHeight="1" x14ac:dyDescent="0.25">
      <c r="A95" s="200">
        <v>55</v>
      </c>
      <c r="B95" s="165" t="s">
        <v>752</v>
      </c>
      <c r="C95" s="200" t="s">
        <v>123</v>
      </c>
      <c r="D95" s="166" t="s">
        <v>124</v>
      </c>
      <c r="E95" s="263">
        <v>900127140</v>
      </c>
      <c r="F95" s="200">
        <v>4</v>
      </c>
      <c r="G95" s="166" t="s">
        <v>728</v>
      </c>
      <c r="H95" s="166" t="s">
        <v>125</v>
      </c>
      <c r="I95" s="264" t="s">
        <v>125</v>
      </c>
      <c r="J95" s="166" t="s">
        <v>753</v>
      </c>
      <c r="K95" s="166" t="s">
        <v>127</v>
      </c>
      <c r="L95" s="166" t="s">
        <v>176</v>
      </c>
      <c r="M95" s="194" t="s">
        <v>754</v>
      </c>
      <c r="N95" s="169" t="s">
        <v>755</v>
      </c>
      <c r="O95" s="200" t="s">
        <v>756</v>
      </c>
      <c r="P95" s="200"/>
      <c r="Q95" s="194" t="s">
        <v>125</v>
      </c>
      <c r="R95" s="194" t="s">
        <v>125</v>
      </c>
      <c r="S95" s="194" t="s">
        <v>600</v>
      </c>
      <c r="T95" s="194" t="s">
        <v>757</v>
      </c>
      <c r="U95" s="200" t="s">
        <v>274</v>
      </c>
      <c r="V95" s="200" t="s">
        <v>125</v>
      </c>
      <c r="W95" s="194" t="s">
        <v>758</v>
      </c>
      <c r="X95" s="265">
        <v>45036</v>
      </c>
      <c r="Y95" s="265">
        <v>45040</v>
      </c>
      <c r="Z95" s="265">
        <v>45040</v>
      </c>
      <c r="AA95" s="265">
        <v>45161</v>
      </c>
      <c r="AB95" s="265">
        <v>45199</v>
      </c>
      <c r="AC95" s="200"/>
      <c r="AD95" s="264" t="s">
        <v>181</v>
      </c>
      <c r="AE95" s="200"/>
      <c r="AF95" s="200" t="s">
        <v>176</v>
      </c>
      <c r="AG95" s="194" t="s">
        <v>135</v>
      </c>
      <c r="AH95" s="194" t="s">
        <v>603</v>
      </c>
      <c r="AI95" s="194" t="s">
        <v>759</v>
      </c>
      <c r="AJ95" s="263">
        <v>1097992448</v>
      </c>
      <c r="AK95" s="200"/>
      <c r="AL95" s="200">
        <v>123</v>
      </c>
      <c r="AM95" s="265">
        <v>44937</v>
      </c>
      <c r="AN95" s="200" t="s">
        <v>605</v>
      </c>
      <c r="AO95" s="200" t="s">
        <v>139</v>
      </c>
      <c r="AP95" s="194" t="s">
        <v>140</v>
      </c>
      <c r="AQ95" s="194" t="s">
        <v>283</v>
      </c>
      <c r="AR95" s="200"/>
      <c r="AS95" s="200">
        <v>1423</v>
      </c>
      <c r="AT95" s="265">
        <v>45040</v>
      </c>
      <c r="AU95" s="200"/>
      <c r="AV95" s="267" t="s">
        <v>306</v>
      </c>
      <c r="AW95" s="273">
        <v>215900000</v>
      </c>
      <c r="AX95" s="269">
        <v>215900000</v>
      </c>
      <c r="AY95" s="264" t="e">
        <v>#DIV/0!</v>
      </c>
      <c r="AZ95" s="270">
        <v>215900000</v>
      </c>
      <c r="BA95" s="264">
        <v>0</v>
      </c>
      <c r="BB95" s="200"/>
      <c r="BC95" s="200"/>
      <c r="BD95" s="200"/>
      <c r="BE95" s="200"/>
      <c r="BF95" s="266">
        <v>45103</v>
      </c>
      <c r="BG95" s="268">
        <v>104467742</v>
      </c>
      <c r="BH95" s="269">
        <v>320367742</v>
      </c>
      <c r="BI95" s="170"/>
      <c r="BJ95" s="170"/>
      <c r="BK95" s="170"/>
      <c r="BL95" s="171" t="s">
        <v>760</v>
      </c>
      <c r="BM95" s="170" t="s">
        <v>308</v>
      </c>
      <c r="BN95" s="171" t="s">
        <v>309</v>
      </c>
      <c r="BO95" s="171" t="s">
        <v>370</v>
      </c>
      <c r="BP95" s="171" t="s">
        <v>208</v>
      </c>
      <c r="BQ95" s="171" t="s">
        <v>151</v>
      </c>
      <c r="BR95" s="170" t="s">
        <v>761</v>
      </c>
      <c r="BS95" s="172">
        <v>129540000</v>
      </c>
      <c r="BT95" s="173">
        <v>45040</v>
      </c>
      <c r="BU95" s="173">
        <v>45040</v>
      </c>
      <c r="BV95" s="170"/>
      <c r="BW95" s="170"/>
      <c r="BX95" s="170"/>
      <c r="BY95" s="170"/>
      <c r="BZ95" s="170" t="s">
        <v>125</v>
      </c>
      <c r="CA95" s="170"/>
      <c r="CB95" s="170"/>
      <c r="CC95" s="170"/>
      <c r="CD95" s="167" t="s">
        <v>762</v>
      </c>
      <c r="CE95" s="174" t="s">
        <v>313</v>
      </c>
      <c r="CF95" s="170">
        <v>1</v>
      </c>
      <c r="CG95" s="170" t="s">
        <v>156</v>
      </c>
      <c r="CH95" s="170"/>
      <c r="CI95" s="170"/>
      <c r="CJ95" s="170"/>
      <c r="CK95" s="170"/>
      <c r="CL95" s="170"/>
      <c r="CM95" s="175">
        <v>320367742</v>
      </c>
      <c r="CN95" s="175">
        <v>0</v>
      </c>
      <c r="CO95" s="200"/>
    </row>
    <row r="96" spans="1:98" ht="124.5" customHeight="1" x14ac:dyDescent="0.25">
      <c r="A96" s="177">
        <v>89</v>
      </c>
      <c r="B96" s="178" t="s">
        <v>763</v>
      </c>
      <c r="C96" s="177" t="s">
        <v>123</v>
      </c>
      <c r="D96" s="179" t="s">
        <v>124</v>
      </c>
      <c r="E96" s="180">
        <v>830081460</v>
      </c>
      <c r="F96" s="177">
        <v>2</v>
      </c>
      <c r="G96" s="179" t="s">
        <v>596</v>
      </c>
      <c r="H96" s="179" t="s">
        <v>125</v>
      </c>
      <c r="I96" s="179" t="s">
        <v>125</v>
      </c>
      <c r="J96" s="179" t="s">
        <v>764</v>
      </c>
      <c r="K96" s="177" t="s">
        <v>765</v>
      </c>
      <c r="L96" s="177">
        <v>52161901</v>
      </c>
      <c r="M96" s="179" t="s">
        <v>766</v>
      </c>
      <c r="N96" s="181" t="s">
        <v>767</v>
      </c>
      <c r="O96" s="177">
        <v>3708768</v>
      </c>
      <c r="P96" s="177"/>
      <c r="Q96" s="179" t="s">
        <v>125</v>
      </c>
      <c r="R96" s="179" t="s">
        <v>125</v>
      </c>
      <c r="S96" s="179" t="s">
        <v>297</v>
      </c>
      <c r="T96" s="177" t="s">
        <v>768</v>
      </c>
      <c r="U96" s="177" t="s">
        <v>274</v>
      </c>
      <c r="V96" s="177" t="s">
        <v>125</v>
      </c>
      <c r="W96" s="179" t="s">
        <v>769</v>
      </c>
      <c r="X96" s="182">
        <v>45105</v>
      </c>
      <c r="Y96" s="182">
        <v>45120</v>
      </c>
      <c r="Z96" s="182">
        <v>45124</v>
      </c>
      <c r="AA96" s="182">
        <v>45215</v>
      </c>
      <c r="AB96" s="177"/>
      <c r="AC96" s="177"/>
      <c r="AD96" s="178" t="s">
        <v>181</v>
      </c>
      <c r="AE96" s="177"/>
      <c r="AF96" s="177" t="s">
        <v>411</v>
      </c>
      <c r="AG96" s="179" t="s">
        <v>135</v>
      </c>
      <c r="AH96" s="179" t="s">
        <v>603</v>
      </c>
      <c r="AI96" s="179" t="s">
        <v>770</v>
      </c>
      <c r="AJ96" s="177">
        <v>1049647592</v>
      </c>
      <c r="AK96" s="177"/>
      <c r="AL96" s="177">
        <v>123</v>
      </c>
      <c r="AM96" s="182">
        <v>44937</v>
      </c>
      <c r="AN96" s="177" t="s">
        <v>605</v>
      </c>
      <c r="AO96" s="177" t="s">
        <v>139</v>
      </c>
      <c r="AP96" s="179" t="s">
        <v>606</v>
      </c>
      <c r="AQ96" s="179" t="s">
        <v>283</v>
      </c>
      <c r="AR96" s="177">
        <v>0</v>
      </c>
      <c r="AS96" s="177">
        <v>7723</v>
      </c>
      <c r="AT96" s="182">
        <v>45120</v>
      </c>
      <c r="AU96" s="177">
        <v>0</v>
      </c>
      <c r="AV96" s="183">
        <v>4158725.17</v>
      </c>
      <c r="AW96" s="184">
        <v>24952351</v>
      </c>
      <c r="AX96" s="185">
        <v>24952351</v>
      </c>
      <c r="AY96" s="177">
        <v>0</v>
      </c>
      <c r="AZ96" s="178">
        <v>0</v>
      </c>
      <c r="BA96" s="177">
        <v>0</v>
      </c>
      <c r="BB96" s="177">
        <v>0</v>
      </c>
      <c r="BC96" s="177">
        <v>0</v>
      </c>
      <c r="BD96" s="178"/>
      <c r="BE96" s="177"/>
      <c r="BF96" s="177"/>
      <c r="BG96" s="177"/>
      <c r="BH96" s="185">
        <v>24952351</v>
      </c>
      <c r="BI96" s="177"/>
      <c r="BJ96" s="177"/>
      <c r="BK96" s="177"/>
      <c r="BL96" s="179" t="s">
        <v>771</v>
      </c>
      <c r="BM96" s="177" t="s">
        <v>146</v>
      </c>
      <c r="BN96" s="179" t="s">
        <v>309</v>
      </c>
      <c r="BO96" s="179" t="s">
        <v>772</v>
      </c>
      <c r="BP96" s="179" t="s">
        <v>208</v>
      </c>
      <c r="BQ96" s="179" t="s">
        <v>151</v>
      </c>
      <c r="BR96" s="177" t="s">
        <v>773</v>
      </c>
      <c r="BS96" s="186">
        <v>2495235</v>
      </c>
      <c r="BT96" s="182">
        <v>45121</v>
      </c>
      <c r="BU96" s="182">
        <v>45121</v>
      </c>
      <c r="BV96" s="177"/>
      <c r="BW96" s="177"/>
      <c r="BX96" s="177"/>
      <c r="BY96" s="177"/>
      <c r="BZ96" s="177" t="s">
        <v>125</v>
      </c>
      <c r="CA96" s="177"/>
      <c r="CB96" s="177"/>
      <c r="CC96" s="177"/>
      <c r="CD96" s="181" t="s">
        <v>774</v>
      </c>
      <c r="CE96" s="178" t="s">
        <v>610</v>
      </c>
      <c r="CF96" s="177">
        <v>1</v>
      </c>
      <c r="CG96" s="177" t="s">
        <v>156</v>
      </c>
      <c r="CH96" s="177"/>
      <c r="CI96" s="177"/>
      <c r="CJ96" s="177"/>
      <c r="CK96" s="177"/>
      <c r="CL96" s="177"/>
      <c r="CM96" s="187">
        <v>24952351</v>
      </c>
      <c r="CN96" s="187">
        <v>0</v>
      </c>
      <c r="CO96" s="177"/>
    </row>
    <row r="97" spans="1:16" x14ac:dyDescent="0.25">
      <c r="A97" s="37"/>
      <c r="B97" s="229"/>
      <c r="C97" s="229"/>
      <c r="D97" s="229"/>
      <c r="E97" s="229"/>
      <c r="F97" s="229"/>
      <c r="G97" s="229"/>
      <c r="H97" s="229"/>
      <c r="I97" s="229"/>
      <c r="J97" s="37"/>
      <c r="K97" s="37"/>
      <c r="L97" s="37"/>
      <c r="M97" s="37"/>
      <c r="N97" s="229"/>
      <c r="O97" s="229"/>
      <c r="P97" s="230" t="s">
        <v>120</v>
      </c>
    </row>
    <row r="98" spans="1:16" x14ac:dyDescent="0.25">
      <c r="A98" s="37"/>
      <c r="B98" s="229"/>
      <c r="C98" s="229"/>
      <c r="D98" s="229"/>
      <c r="E98" s="229"/>
      <c r="F98" s="229"/>
      <c r="G98" s="229"/>
      <c r="H98" s="229"/>
      <c r="I98" s="229"/>
      <c r="J98" s="37"/>
      <c r="K98" s="37"/>
      <c r="L98" s="37"/>
      <c r="M98" s="37"/>
      <c r="N98" s="229"/>
      <c r="O98" s="229"/>
      <c r="P98" s="230" t="s">
        <v>120</v>
      </c>
    </row>
    <row r="99" spans="1:16" x14ac:dyDescent="0.25">
      <c r="A99" s="37"/>
      <c r="B99" s="229"/>
      <c r="C99" s="229"/>
      <c r="D99" s="229"/>
      <c r="E99" s="229"/>
      <c r="F99" s="229"/>
      <c r="G99" s="229"/>
      <c r="H99" s="229"/>
      <c r="I99" s="229"/>
      <c r="J99" s="37"/>
      <c r="K99" s="37"/>
      <c r="L99" s="37"/>
      <c r="M99" s="37"/>
      <c r="N99" s="229"/>
      <c r="O99" s="229"/>
      <c r="P99" s="230" t="s">
        <v>120</v>
      </c>
    </row>
    <row r="100" spans="1:16" x14ac:dyDescent="0.25">
      <c r="A100" s="37"/>
      <c r="B100" s="229"/>
      <c r="C100" s="229"/>
      <c r="D100" s="229"/>
      <c r="E100" s="229"/>
      <c r="F100" s="229"/>
      <c r="G100" s="229"/>
      <c r="H100" s="229"/>
      <c r="I100" s="229"/>
      <c r="J100" s="37"/>
      <c r="K100" s="37"/>
      <c r="L100" s="37"/>
      <c r="M100" s="37"/>
      <c r="N100" s="229"/>
      <c r="O100" s="229"/>
      <c r="P100" s="230" t="s">
        <v>120</v>
      </c>
    </row>
    <row r="101" spans="1:16" x14ac:dyDescent="0.25">
      <c r="A101" s="37"/>
      <c r="B101" s="229"/>
      <c r="C101" s="229"/>
      <c r="D101" s="229"/>
      <c r="E101" s="229"/>
      <c r="F101" s="229"/>
      <c r="G101" s="229"/>
      <c r="H101" s="229"/>
      <c r="I101" s="229"/>
      <c r="J101" s="37"/>
      <c r="K101" s="37"/>
      <c r="L101" s="37"/>
      <c r="M101" s="37"/>
      <c r="N101" s="229"/>
      <c r="O101" s="229"/>
      <c r="P101" s="230" t="s">
        <v>120</v>
      </c>
    </row>
    <row r="102" spans="1:16" x14ac:dyDescent="0.25">
      <c r="A102" s="37"/>
      <c r="B102" s="229"/>
      <c r="C102" s="229"/>
      <c r="D102" s="229"/>
      <c r="E102" s="229"/>
      <c r="F102" s="229"/>
      <c r="G102" s="229"/>
      <c r="H102" s="229"/>
      <c r="I102" s="229"/>
      <c r="J102" s="37"/>
      <c r="K102" s="37"/>
      <c r="L102" s="37"/>
      <c r="M102" s="37"/>
      <c r="N102" s="229"/>
      <c r="O102" s="229"/>
      <c r="P102" s="230" t="s">
        <v>120</v>
      </c>
    </row>
    <row r="103" spans="1:16" x14ac:dyDescent="0.25">
      <c r="A103" s="37"/>
      <c r="B103" s="229"/>
      <c r="C103" s="229"/>
      <c r="D103" s="229"/>
      <c r="E103" s="229"/>
      <c r="F103" s="229"/>
      <c r="G103" s="229"/>
      <c r="H103" s="229"/>
      <c r="I103" s="229"/>
      <c r="J103" s="37"/>
      <c r="K103" s="37"/>
      <c r="L103" s="37"/>
      <c r="M103" s="37"/>
      <c r="N103" s="229"/>
      <c r="O103" s="229"/>
      <c r="P103" s="230" t="s">
        <v>120</v>
      </c>
    </row>
    <row r="104" spans="1:16" x14ac:dyDescent="0.25">
      <c r="A104" s="37"/>
      <c r="B104" s="229"/>
      <c r="C104" s="229"/>
      <c r="D104" s="229"/>
      <c r="E104" s="229"/>
      <c r="F104" s="229"/>
      <c r="G104" s="229"/>
      <c r="H104" s="229"/>
      <c r="I104" s="229"/>
      <c r="J104" s="37"/>
      <c r="K104" s="37"/>
      <c r="L104" s="37"/>
      <c r="M104" s="37"/>
      <c r="N104" s="229"/>
      <c r="O104" s="229"/>
      <c r="P104" s="230" t="s">
        <v>120</v>
      </c>
    </row>
    <row r="105" spans="1:16" x14ac:dyDescent="0.25">
      <c r="A105" s="37"/>
      <c r="B105" s="229"/>
      <c r="C105" s="229"/>
      <c r="D105" s="229"/>
      <c r="E105" s="229"/>
      <c r="F105" s="229"/>
      <c r="G105" s="229"/>
      <c r="H105" s="229"/>
      <c r="I105" s="229"/>
      <c r="J105" s="37"/>
      <c r="K105" s="37"/>
      <c r="L105" s="37"/>
      <c r="M105" s="37"/>
      <c r="N105" s="229"/>
      <c r="O105" s="229"/>
      <c r="P105" s="230" t="s">
        <v>120</v>
      </c>
    </row>
    <row r="106" spans="1:16" x14ac:dyDescent="0.25">
      <c r="A106" s="37"/>
      <c r="B106" s="229"/>
      <c r="C106" s="229"/>
      <c r="D106" s="229"/>
      <c r="E106" s="229"/>
      <c r="F106" s="229"/>
      <c r="G106" s="229"/>
      <c r="H106" s="229"/>
      <c r="I106" s="229"/>
      <c r="J106" s="37"/>
      <c r="K106" s="37"/>
      <c r="L106" s="37"/>
      <c r="M106" s="37"/>
      <c r="N106" s="229"/>
      <c r="O106" s="229"/>
      <c r="P106" s="230" t="s">
        <v>120</v>
      </c>
    </row>
    <row r="107" spans="1:16" x14ac:dyDescent="0.25">
      <c r="A107" s="37"/>
      <c r="B107" s="229"/>
      <c r="C107" s="229"/>
      <c r="D107" s="229"/>
      <c r="E107" s="229"/>
      <c r="F107" s="229"/>
      <c r="G107" s="229"/>
      <c r="H107" s="229"/>
      <c r="I107" s="229"/>
      <c r="J107" s="37"/>
      <c r="K107" s="37"/>
      <c r="L107" s="37"/>
      <c r="M107" s="37"/>
      <c r="N107" s="229"/>
      <c r="O107" s="229"/>
      <c r="P107" s="230" t="s">
        <v>120</v>
      </c>
    </row>
    <row r="108" spans="1:16" x14ac:dyDescent="0.25">
      <c r="A108" s="37"/>
      <c r="B108" s="229"/>
      <c r="C108" s="229"/>
      <c r="D108" s="229"/>
      <c r="E108" s="229"/>
      <c r="F108" s="229"/>
      <c r="G108" s="229"/>
      <c r="H108" s="229"/>
      <c r="I108" s="229"/>
      <c r="J108" s="37"/>
      <c r="K108" s="37"/>
      <c r="L108" s="37"/>
      <c r="M108" s="37"/>
      <c r="N108" s="229"/>
      <c r="O108" s="229"/>
      <c r="P108" s="230" t="s">
        <v>120</v>
      </c>
    </row>
    <row r="109" spans="1:16" x14ac:dyDescent="0.25">
      <c r="A109" s="37"/>
      <c r="B109" s="229"/>
      <c r="C109" s="229"/>
      <c r="D109" s="229"/>
      <c r="E109" s="229"/>
      <c r="F109" s="229"/>
      <c r="G109" s="229"/>
      <c r="H109" s="229"/>
      <c r="I109" s="229"/>
      <c r="J109" s="37"/>
      <c r="K109" s="37"/>
      <c r="L109" s="37"/>
      <c r="M109" s="37"/>
      <c r="N109" s="229"/>
      <c r="O109" s="229"/>
      <c r="P109" s="230" t="s">
        <v>120</v>
      </c>
    </row>
    <row r="110" spans="1:16" x14ac:dyDescent="0.25">
      <c r="A110" s="37"/>
      <c r="B110" s="229"/>
      <c r="C110" s="229"/>
      <c r="D110" s="229"/>
      <c r="E110" s="229"/>
      <c r="F110" s="229"/>
      <c r="G110" s="229"/>
      <c r="H110" s="229"/>
      <c r="I110" s="229"/>
      <c r="J110" s="37"/>
      <c r="K110" s="37"/>
      <c r="L110" s="37"/>
      <c r="M110" s="37"/>
      <c r="N110" s="229"/>
      <c r="O110" s="229"/>
      <c r="P110" s="230" t="s">
        <v>120</v>
      </c>
    </row>
    <row r="111" spans="1:16" x14ac:dyDescent="0.25">
      <c r="A111" s="37"/>
      <c r="B111" s="229"/>
      <c r="C111" s="229"/>
      <c r="D111" s="229"/>
      <c r="E111" s="229"/>
      <c r="F111" s="229"/>
      <c r="G111" s="229"/>
      <c r="H111" s="229"/>
      <c r="I111" s="229"/>
      <c r="J111" s="37"/>
      <c r="K111" s="37"/>
      <c r="L111" s="37"/>
      <c r="M111" s="37"/>
      <c r="N111" s="229"/>
      <c r="O111" s="229"/>
      <c r="P111" s="230" t="s">
        <v>120</v>
      </c>
    </row>
    <row r="112" spans="1:16" x14ac:dyDescent="0.25">
      <c r="A112" s="37"/>
      <c r="B112" s="229"/>
      <c r="C112" s="229"/>
      <c r="D112" s="229"/>
      <c r="E112" s="229"/>
      <c r="F112" s="229"/>
      <c r="G112" s="229"/>
      <c r="H112" s="229"/>
      <c r="I112" s="229"/>
      <c r="J112" s="37"/>
      <c r="K112" s="37"/>
      <c r="L112" s="37"/>
      <c r="M112" s="37"/>
      <c r="N112" s="229"/>
      <c r="O112" s="229"/>
      <c r="P112" s="230" t="s">
        <v>120</v>
      </c>
    </row>
    <row r="113" spans="1:16" x14ac:dyDescent="0.25">
      <c r="A113" s="37"/>
      <c r="B113" s="229"/>
      <c r="C113" s="229"/>
      <c r="D113" s="229"/>
      <c r="E113" s="229"/>
      <c r="F113" s="229"/>
      <c r="G113" s="229"/>
      <c r="H113" s="229"/>
      <c r="I113" s="229"/>
      <c r="J113" s="37"/>
      <c r="K113" s="37"/>
      <c r="L113" s="37"/>
      <c r="M113" s="37"/>
      <c r="N113" s="229"/>
      <c r="O113" s="229"/>
      <c r="P113" s="230" t="s">
        <v>120</v>
      </c>
    </row>
    <row r="114" spans="1:16" x14ac:dyDescent="0.25">
      <c r="A114" s="26"/>
      <c r="B114" s="231"/>
      <c r="C114" s="231"/>
      <c r="D114" s="231"/>
      <c r="E114" s="231"/>
      <c r="F114" s="231"/>
      <c r="G114" s="231"/>
      <c r="H114" s="231"/>
      <c r="I114" s="229"/>
      <c r="J114" s="26"/>
      <c r="K114" s="26"/>
      <c r="L114" s="26"/>
      <c r="M114" s="26"/>
      <c r="N114" s="231"/>
      <c r="O114" s="231"/>
      <c r="P114" s="230" t="s">
        <v>120</v>
      </c>
    </row>
    <row r="115" spans="1:16" x14ac:dyDescent="0.25">
      <c r="A115" s="26"/>
      <c r="B115" s="231"/>
      <c r="C115" s="231"/>
      <c r="D115" s="231"/>
      <c r="E115" s="231"/>
      <c r="F115" s="231"/>
      <c r="G115" s="231"/>
      <c r="H115" s="231"/>
      <c r="I115" s="229"/>
      <c r="J115" s="26"/>
      <c r="K115" s="26"/>
      <c r="L115" s="26"/>
      <c r="M115" s="26"/>
      <c r="N115" s="231"/>
      <c r="O115" s="231"/>
      <c r="P115" s="230" t="s">
        <v>120</v>
      </c>
    </row>
    <row r="116" spans="1:16" x14ac:dyDescent="0.25">
      <c r="A116" s="26"/>
      <c r="B116" s="231"/>
      <c r="C116" s="231"/>
      <c r="D116" s="231"/>
      <c r="E116" s="231"/>
      <c r="F116" s="231"/>
      <c r="G116" s="231"/>
      <c r="H116" s="231"/>
      <c r="I116" s="229"/>
      <c r="J116" s="26"/>
      <c r="K116" s="26"/>
      <c r="L116" s="26"/>
      <c r="M116" s="26"/>
      <c r="N116" s="231"/>
      <c r="O116" s="231"/>
      <c r="P116" s="230" t="s">
        <v>120</v>
      </c>
    </row>
    <row r="117" spans="1:16" x14ac:dyDescent="0.25">
      <c r="A117" s="26"/>
      <c r="B117" s="231"/>
      <c r="C117" s="231"/>
      <c r="D117" s="231"/>
      <c r="E117" s="231"/>
      <c r="F117" s="231"/>
      <c r="G117" s="231"/>
      <c r="H117" s="231"/>
      <c r="I117" s="229"/>
      <c r="J117" s="26"/>
      <c r="K117" s="26"/>
      <c r="L117" s="26"/>
      <c r="M117" s="26"/>
      <c r="N117" s="231"/>
      <c r="O117" s="231"/>
      <c r="P117" s="230" t="s">
        <v>120</v>
      </c>
    </row>
    <row r="118" spans="1:16" x14ac:dyDescent="0.25">
      <c r="A118" s="26"/>
      <c r="B118" s="231"/>
      <c r="C118" s="231"/>
      <c r="D118" s="231"/>
      <c r="E118" s="231"/>
      <c r="F118" s="231"/>
      <c r="G118" s="231"/>
      <c r="H118" s="231"/>
      <c r="I118" s="229"/>
      <c r="J118" s="26"/>
      <c r="K118" s="26"/>
      <c r="L118" s="26"/>
      <c r="M118" s="26"/>
      <c r="N118" s="231"/>
      <c r="O118" s="231"/>
      <c r="P118" s="230" t="s">
        <v>120</v>
      </c>
    </row>
    <row r="119" spans="1:16" x14ac:dyDescent="0.25">
      <c r="A119" s="26"/>
      <c r="B119" s="231"/>
      <c r="C119" s="231"/>
      <c r="D119" s="231"/>
      <c r="E119" s="231"/>
      <c r="F119" s="231"/>
      <c r="G119" s="231"/>
      <c r="H119" s="231"/>
      <c r="I119" s="229"/>
      <c r="J119" s="26"/>
      <c r="K119" s="26"/>
      <c r="L119" s="26"/>
      <c r="M119" s="26"/>
      <c r="N119" s="231"/>
      <c r="O119" s="231"/>
      <c r="P119" s="230" t="s">
        <v>120</v>
      </c>
    </row>
    <row r="120" spans="1:16" x14ac:dyDescent="0.25">
      <c r="A120" s="26"/>
      <c r="B120" s="231"/>
      <c r="C120" s="231"/>
      <c r="D120" s="231"/>
      <c r="E120" s="231"/>
      <c r="F120" s="231"/>
      <c r="G120" s="231"/>
      <c r="H120" s="231"/>
      <c r="I120" s="229"/>
      <c r="J120" s="26"/>
      <c r="K120" s="26"/>
      <c r="L120" s="26"/>
      <c r="M120" s="26"/>
      <c r="N120" s="231"/>
      <c r="O120" s="231"/>
      <c r="P120" s="230" t="s">
        <v>120</v>
      </c>
    </row>
    <row r="121" spans="1:16" x14ac:dyDescent="0.25">
      <c r="A121" s="26"/>
      <c r="B121" s="231"/>
      <c r="C121" s="231"/>
      <c r="D121" s="231"/>
      <c r="E121" s="231"/>
      <c r="F121" s="231"/>
      <c r="G121" s="231"/>
      <c r="H121" s="231"/>
      <c r="I121" s="229"/>
      <c r="J121" s="26"/>
      <c r="K121" s="26"/>
      <c r="L121" s="26"/>
      <c r="M121" s="26"/>
      <c r="N121" s="231"/>
      <c r="O121" s="231"/>
      <c r="P121" s="230" t="s">
        <v>120</v>
      </c>
    </row>
    <row r="122" spans="1:16" x14ac:dyDescent="0.25">
      <c r="A122" s="26"/>
      <c r="B122" s="231"/>
      <c r="C122" s="231"/>
      <c r="D122" s="231"/>
      <c r="E122" s="231"/>
      <c r="F122" s="231"/>
      <c r="G122" s="231"/>
      <c r="H122" s="231"/>
      <c r="I122" s="229"/>
      <c r="J122" s="26"/>
      <c r="K122" s="26"/>
      <c r="L122" s="26"/>
      <c r="M122" s="26"/>
      <c r="N122" s="231"/>
      <c r="O122" s="231"/>
      <c r="P122" s="230" t="s">
        <v>120</v>
      </c>
    </row>
    <row r="123" spans="1:16" x14ac:dyDescent="0.25">
      <c r="A123" s="26"/>
      <c r="B123" s="231"/>
      <c r="C123" s="231"/>
      <c r="D123" s="231"/>
      <c r="E123" s="231"/>
      <c r="F123" s="231"/>
      <c r="G123" s="231"/>
      <c r="H123" s="231"/>
      <c r="I123" s="229"/>
      <c r="J123" s="26"/>
      <c r="K123" s="26"/>
      <c r="L123" s="26"/>
      <c r="M123" s="26"/>
      <c r="N123" s="231"/>
      <c r="O123" s="231"/>
      <c r="P123" s="230" t="s">
        <v>120</v>
      </c>
    </row>
    <row r="124" spans="1:16" x14ac:dyDescent="0.25">
      <c r="A124" s="26"/>
      <c r="B124" s="231"/>
      <c r="C124" s="231"/>
      <c r="D124" s="231"/>
      <c r="E124" s="231"/>
      <c r="F124" s="231"/>
      <c r="G124" s="231"/>
      <c r="H124" s="231"/>
      <c r="I124" s="229"/>
      <c r="J124" s="26"/>
      <c r="K124" s="26"/>
      <c r="L124" s="26"/>
      <c r="M124" s="26"/>
      <c r="N124" s="231"/>
      <c r="O124" s="231"/>
      <c r="P124" s="230" t="s">
        <v>120</v>
      </c>
    </row>
    <row r="125" spans="1:16" x14ac:dyDescent="0.25">
      <c r="A125" s="26"/>
      <c r="B125" s="231"/>
      <c r="C125" s="231"/>
      <c r="D125" s="231"/>
      <c r="E125" s="231"/>
      <c r="F125" s="231"/>
      <c r="G125" s="231"/>
      <c r="H125" s="231"/>
      <c r="I125" s="229"/>
      <c r="J125" s="26"/>
      <c r="K125" s="26"/>
      <c r="L125" s="26"/>
      <c r="M125" s="26"/>
      <c r="N125" s="231"/>
      <c r="O125" s="231"/>
      <c r="P125" s="230" t="s">
        <v>120</v>
      </c>
    </row>
    <row r="126" spans="1:16" x14ac:dyDescent="0.25">
      <c r="A126" s="26"/>
      <c r="B126" s="231"/>
      <c r="C126" s="231"/>
      <c r="D126" s="231"/>
      <c r="E126" s="231"/>
      <c r="F126" s="231"/>
      <c r="G126" s="231"/>
      <c r="H126" s="231"/>
      <c r="I126" s="229"/>
      <c r="J126" s="26"/>
      <c r="K126" s="26"/>
      <c r="L126" s="26"/>
      <c r="M126" s="26"/>
      <c r="N126" s="231"/>
      <c r="O126" s="231"/>
      <c r="P126" s="230" t="s">
        <v>120</v>
      </c>
    </row>
    <row r="127" spans="1:16" x14ac:dyDescent="0.25">
      <c r="A127" s="26"/>
      <c r="B127" s="231"/>
      <c r="C127" s="231"/>
      <c r="D127" s="231"/>
      <c r="E127" s="231"/>
      <c r="F127" s="231"/>
      <c r="G127" s="231"/>
      <c r="H127" s="231"/>
      <c r="I127" s="229"/>
      <c r="J127" s="26"/>
      <c r="K127" s="26"/>
      <c r="L127" s="26"/>
      <c r="M127" s="26"/>
      <c r="N127" s="231"/>
      <c r="O127" s="231"/>
      <c r="P127" s="230" t="s">
        <v>120</v>
      </c>
    </row>
    <row r="128" spans="1:16" x14ac:dyDescent="0.25">
      <c r="A128" s="26"/>
      <c r="B128" s="231"/>
      <c r="C128" s="231"/>
      <c r="D128" s="231"/>
      <c r="E128" s="231"/>
      <c r="F128" s="231"/>
      <c r="G128" s="231"/>
      <c r="H128" s="231"/>
      <c r="I128" s="229"/>
      <c r="J128" s="26"/>
      <c r="K128" s="26"/>
      <c r="L128" s="26"/>
      <c r="M128" s="26"/>
      <c r="N128" s="231"/>
      <c r="O128" s="231"/>
      <c r="P128" s="230" t="s">
        <v>120</v>
      </c>
    </row>
    <row r="129" spans="1:16" x14ac:dyDescent="0.25">
      <c r="A129" s="26"/>
      <c r="B129" s="231"/>
      <c r="C129" s="231"/>
      <c r="D129" s="231"/>
      <c r="E129" s="231"/>
      <c r="F129" s="231"/>
      <c r="G129" s="231"/>
      <c r="H129" s="231"/>
      <c r="I129" s="229"/>
      <c r="J129" s="26"/>
      <c r="K129" s="26"/>
      <c r="L129" s="26"/>
      <c r="M129" s="26"/>
      <c r="N129" s="231"/>
      <c r="O129" s="231"/>
      <c r="P129" s="230" t="s">
        <v>120</v>
      </c>
    </row>
    <row r="130" spans="1:16" x14ac:dyDescent="0.25">
      <c r="A130" s="26"/>
      <c r="B130" s="231"/>
      <c r="C130" s="231"/>
      <c r="D130" s="231"/>
      <c r="E130" s="231"/>
      <c r="F130" s="231"/>
      <c r="G130" s="231"/>
      <c r="H130" s="231"/>
      <c r="I130" s="229"/>
      <c r="J130" s="26"/>
      <c r="K130" s="26"/>
      <c r="L130" s="26"/>
      <c r="M130" s="26"/>
      <c r="N130" s="231"/>
      <c r="O130" s="231"/>
      <c r="P130" s="230" t="s">
        <v>120</v>
      </c>
    </row>
    <row r="131" spans="1:16" x14ac:dyDescent="0.25">
      <c r="A131" s="26"/>
      <c r="B131" s="231"/>
      <c r="C131" s="231"/>
      <c r="D131" s="231"/>
      <c r="E131" s="231"/>
      <c r="F131" s="231"/>
      <c r="G131" s="231"/>
      <c r="H131" s="231"/>
      <c r="I131" s="229"/>
      <c r="J131" s="26"/>
      <c r="K131" s="26"/>
      <c r="L131" s="26"/>
      <c r="M131" s="26"/>
      <c r="N131" s="231"/>
      <c r="O131" s="231"/>
      <c r="P131" s="230" t="s">
        <v>120</v>
      </c>
    </row>
    <row r="132" spans="1:16" x14ac:dyDescent="0.25">
      <c r="A132" s="26"/>
      <c r="B132" s="231"/>
      <c r="C132" s="231"/>
      <c r="D132" s="231"/>
      <c r="E132" s="231"/>
      <c r="F132" s="231"/>
      <c r="G132" s="231"/>
      <c r="H132" s="231"/>
      <c r="I132" s="229"/>
      <c r="J132" s="26"/>
      <c r="K132" s="26"/>
      <c r="L132" s="26"/>
      <c r="M132" s="26"/>
      <c r="N132" s="231"/>
      <c r="O132" s="231"/>
      <c r="P132" s="230" t="s">
        <v>120</v>
      </c>
    </row>
    <row r="133" spans="1:16" x14ac:dyDescent="0.25">
      <c r="A133" s="26"/>
      <c r="B133" s="231"/>
      <c r="C133" s="231"/>
      <c r="D133" s="231"/>
      <c r="E133" s="231"/>
      <c r="F133" s="231"/>
      <c r="G133" s="231"/>
      <c r="H133" s="231"/>
      <c r="I133" s="229"/>
      <c r="J133" s="26"/>
      <c r="K133" s="26"/>
      <c r="L133" s="26"/>
      <c r="M133" s="26"/>
      <c r="N133" s="231"/>
      <c r="O133" s="231"/>
      <c r="P133" s="230" t="s">
        <v>120</v>
      </c>
    </row>
    <row r="134" spans="1:16" x14ac:dyDescent="0.25">
      <c r="A134" s="26"/>
      <c r="B134" s="231"/>
      <c r="C134" s="231"/>
      <c r="D134" s="231"/>
      <c r="E134" s="231"/>
      <c r="F134" s="231"/>
      <c r="G134" s="231"/>
      <c r="H134" s="231"/>
      <c r="I134" s="229"/>
      <c r="J134" s="26"/>
      <c r="K134" s="26"/>
      <c r="L134" s="26"/>
      <c r="M134" s="26"/>
      <c r="N134" s="231"/>
      <c r="O134" s="231"/>
      <c r="P134" s="230" t="s">
        <v>120</v>
      </c>
    </row>
    <row r="135" spans="1:16" x14ac:dyDescent="0.25">
      <c r="A135" s="26"/>
      <c r="B135" s="231"/>
      <c r="C135" s="231"/>
      <c r="D135" s="231"/>
      <c r="E135" s="231"/>
      <c r="F135" s="231"/>
      <c r="G135" s="231"/>
      <c r="H135" s="231"/>
      <c r="I135" s="229"/>
      <c r="J135" s="26"/>
      <c r="K135" s="26"/>
      <c r="L135" s="26"/>
      <c r="M135" s="26"/>
      <c r="N135" s="231"/>
      <c r="O135" s="231"/>
      <c r="P135" s="230" t="s">
        <v>120</v>
      </c>
    </row>
    <row r="136" spans="1:16" x14ac:dyDescent="0.25">
      <c r="A136" s="26"/>
      <c r="B136" s="231"/>
      <c r="C136" s="231"/>
      <c r="D136" s="231"/>
      <c r="E136" s="231"/>
      <c r="F136" s="231"/>
      <c r="G136" s="231"/>
      <c r="H136" s="231"/>
      <c r="I136" s="229"/>
      <c r="J136" s="26"/>
      <c r="K136" s="26"/>
      <c r="L136" s="26"/>
      <c r="M136" s="26"/>
      <c r="N136" s="231"/>
      <c r="O136" s="231"/>
      <c r="P136" s="230" t="s">
        <v>120</v>
      </c>
    </row>
    <row r="137" spans="1:16" x14ac:dyDescent="0.25">
      <c r="A137" s="26"/>
      <c r="B137" s="231"/>
      <c r="C137" s="231"/>
      <c r="D137" s="231"/>
      <c r="E137" s="231"/>
      <c r="F137" s="231"/>
      <c r="G137" s="231"/>
      <c r="H137" s="231"/>
      <c r="I137" s="229"/>
      <c r="J137" s="26"/>
      <c r="K137" s="26"/>
      <c r="L137" s="26"/>
      <c r="M137" s="26"/>
      <c r="N137" s="231"/>
      <c r="O137" s="231"/>
      <c r="P137" s="230" t="s">
        <v>120</v>
      </c>
    </row>
    <row r="138" spans="1:16" x14ac:dyDescent="0.25">
      <c r="A138" s="26"/>
      <c r="B138" s="231"/>
      <c r="C138" s="231"/>
      <c r="D138" s="231"/>
      <c r="E138" s="231"/>
      <c r="F138" s="231"/>
      <c r="G138" s="231"/>
      <c r="H138" s="231"/>
      <c r="I138" s="229"/>
      <c r="J138" s="26"/>
      <c r="K138" s="26"/>
      <c r="L138" s="26"/>
      <c r="M138" s="26"/>
      <c r="N138" s="231"/>
      <c r="O138" s="231"/>
      <c r="P138" s="230" t="s">
        <v>120</v>
      </c>
    </row>
    <row r="139" spans="1:16" x14ac:dyDescent="0.25">
      <c r="A139" s="26"/>
      <c r="B139" s="231"/>
      <c r="C139" s="231"/>
      <c r="D139" s="231"/>
      <c r="E139" s="231"/>
      <c r="F139" s="231"/>
      <c r="G139" s="231"/>
      <c r="H139" s="231"/>
      <c r="I139" s="229"/>
      <c r="J139" s="26"/>
      <c r="K139" s="26"/>
      <c r="L139" s="26"/>
      <c r="M139" s="26"/>
      <c r="N139" s="231"/>
      <c r="O139" s="231"/>
      <c r="P139" s="230" t="s">
        <v>120</v>
      </c>
    </row>
    <row r="140" spans="1:16" x14ac:dyDescent="0.25">
      <c r="A140" s="26"/>
      <c r="B140" s="231"/>
      <c r="C140" s="231"/>
      <c r="D140" s="231"/>
      <c r="E140" s="231"/>
      <c r="F140" s="231"/>
      <c r="G140" s="231"/>
      <c r="H140" s="231"/>
      <c r="I140" s="229"/>
      <c r="J140" s="26"/>
      <c r="K140" s="26"/>
      <c r="L140" s="26"/>
      <c r="M140" s="26"/>
      <c r="N140" s="231"/>
      <c r="O140" s="231"/>
      <c r="P140" s="230" t="s">
        <v>120</v>
      </c>
    </row>
    <row r="141" spans="1:16" x14ac:dyDescent="0.25">
      <c r="A141" s="26"/>
      <c r="B141" s="231"/>
      <c r="C141" s="231"/>
      <c r="D141" s="231"/>
      <c r="E141" s="231"/>
      <c r="F141" s="231"/>
      <c r="G141" s="231"/>
      <c r="H141" s="231"/>
      <c r="I141" s="229"/>
      <c r="J141" s="26"/>
      <c r="K141" s="26"/>
      <c r="L141" s="26"/>
      <c r="M141" s="26"/>
      <c r="N141" s="231"/>
      <c r="O141" s="231"/>
      <c r="P141" s="230" t="s">
        <v>120</v>
      </c>
    </row>
    <row r="142" spans="1:16" x14ac:dyDescent="0.25">
      <c r="A142" s="26"/>
      <c r="B142" s="231"/>
      <c r="C142" s="231"/>
      <c r="D142" s="231"/>
      <c r="E142" s="231"/>
      <c r="F142" s="231"/>
      <c r="G142" s="231"/>
      <c r="H142" s="231"/>
      <c r="I142" s="229"/>
      <c r="J142" s="26"/>
      <c r="K142" s="26"/>
      <c r="L142" s="26"/>
      <c r="M142" s="26"/>
      <c r="N142" s="231"/>
      <c r="O142" s="231"/>
      <c r="P142" s="230" t="s">
        <v>120</v>
      </c>
    </row>
    <row r="143" spans="1:16" x14ac:dyDescent="0.25">
      <c r="A143" s="26"/>
      <c r="B143" s="231"/>
      <c r="C143" s="231"/>
      <c r="D143" s="231"/>
      <c r="E143" s="231"/>
      <c r="F143" s="231"/>
      <c r="G143" s="231"/>
      <c r="H143" s="231"/>
      <c r="I143" s="229"/>
      <c r="J143" s="26"/>
      <c r="K143" s="26"/>
      <c r="L143" s="26"/>
      <c r="M143" s="26"/>
      <c r="N143" s="231"/>
      <c r="O143" s="231"/>
      <c r="P143" s="230" t="s">
        <v>120</v>
      </c>
    </row>
    <row r="144" spans="1:16" x14ac:dyDescent="0.25">
      <c r="A144" s="26"/>
      <c r="B144" s="231"/>
      <c r="C144" s="231"/>
      <c r="D144" s="231"/>
      <c r="E144" s="231"/>
      <c r="F144" s="231"/>
      <c r="G144" s="231"/>
      <c r="H144" s="231"/>
      <c r="I144" s="229"/>
      <c r="J144" s="26"/>
      <c r="K144" s="26"/>
      <c r="L144" s="26"/>
      <c r="M144" s="26"/>
      <c r="N144" s="231"/>
      <c r="O144" s="231"/>
      <c r="P144" s="230" t="s">
        <v>120</v>
      </c>
    </row>
    <row r="145" spans="1:16" x14ac:dyDescent="0.25">
      <c r="A145" s="26"/>
      <c r="B145" s="231"/>
      <c r="C145" s="231"/>
      <c r="D145" s="231"/>
      <c r="E145" s="231"/>
      <c r="F145" s="231"/>
      <c r="G145" s="231"/>
      <c r="H145" s="231"/>
      <c r="I145" s="229"/>
      <c r="J145" s="26"/>
      <c r="K145" s="26"/>
      <c r="L145" s="26"/>
      <c r="M145" s="26"/>
      <c r="N145" s="231"/>
      <c r="O145" s="231"/>
      <c r="P145" s="230" t="s">
        <v>120</v>
      </c>
    </row>
    <row r="146" spans="1:16" x14ac:dyDescent="0.25">
      <c r="A146" s="26"/>
      <c r="B146" s="231"/>
      <c r="C146" s="231"/>
      <c r="D146" s="231"/>
      <c r="E146" s="231"/>
      <c r="F146" s="231"/>
      <c r="G146" s="231"/>
      <c r="H146" s="231"/>
      <c r="I146" s="229"/>
      <c r="J146" s="26"/>
      <c r="K146" s="26"/>
      <c r="L146" s="26"/>
      <c r="M146" s="26"/>
      <c r="N146" s="231"/>
      <c r="O146" s="231"/>
      <c r="P146" s="230" t="s">
        <v>120</v>
      </c>
    </row>
    <row r="147" spans="1:16" x14ac:dyDescent="0.25">
      <c r="A147" s="26"/>
      <c r="B147" s="231"/>
      <c r="C147" s="231"/>
      <c r="D147" s="231"/>
      <c r="E147" s="231"/>
      <c r="F147" s="231"/>
      <c r="G147" s="231"/>
      <c r="H147" s="231"/>
      <c r="I147" s="229"/>
      <c r="J147" s="26"/>
      <c r="K147" s="26"/>
      <c r="L147" s="26"/>
      <c r="M147" s="26"/>
      <c r="N147" s="231"/>
      <c r="O147" s="231"/>
      <c r="P147" s="230" t="s">
        <v>120</v>
      </c>
    </row>
    <row r="148" spans="1:16" x14ac:dyDescent="0.25">
      <c r="A148" s="26"/>
      <c r="B148" s="231"/>
      <c r="C148" s="231"/>
      <c r="D148" s="231"/>
      <c r="E148" s="231"/>
      <c r="F148" s="231"/>
      <c r="G148" s="231"/>
      <c r="H148" s="231"/>
      <c r="I148" s="229"/>
      <c r="J148" s="26"/>
      <c r="K148" s="26"/>
      <c r="L148" s="26"/>
      <c r="M148" s="26"/>
      <c r="N148" s="231"/>
      <c r="O148" s="231"/>
      <c r="P148" s="230" t="s">
        <v>120</v>
      </c>
    </row>
    <row r="149" spans="1:16" x14ac:dyDescent="0.25">
      <c r="A149" s="26"/>
      <c r="B149" s="231"/>
      <c r="C149" s="231"/>
      <c r="D149" s="231"/>
      <c r="E149" s="231"/>
      <c r="F149" s="231"/>
      <c r="G149" s="231"/>
      <c r="H149" s="231"/>
      <c r="I149" s="229"/>
      <c r="J149" s="26"/>
      <c r="K149" s="26"/>
      <c r="L149" s="26"/>
      <c r="M149" s="26"/>
      <c r="N149" s="231"/>
      <c r="O149" s="231"/>
      <c r="P149" s="230" t="s">
        <v>120</v>
      </c>
    </row>
    <row r="150" spans="1:16" x14ac:dyDescent="0.25">
      <c r="A150" s="26"/>
      <c r="B150" s="231"/>
      <c r="C150" s="231"/>
      <c r="D150" s="231"/>
      <c r="E150" s="231"/>
      <c r="F150" s="231"/>
      <c r="G150" s="231"/>
      <c r="H150" s="231"/>
      <c r="I150" s="229"/>
      <c r="J150" s="26"/>
      <c r="K150" s="26"/>
      <c r="L150" s="26"/>
      <c r="M150" s="26"/>
      <c r="N150" s="231"/>
      <c r="O150" s="231"/>
      <c r="P150" s="230" t="s">
        <v>120</v>
      </c>
    </row>
    <row r="151" spans="1:16" x14ac:dyDescent="0.25">
      <c r="A151" s="26"/>
      <c r="B151" s="231"/>
      <c r="C151" s="231"/>
      <c r="D151" s="231"/>
      <c r="E151" s="231"/>
      <c r="F151" s="231"/>
      <c r="G151" s="231"/>
      <c r="H151" s="231"/>
      <c r="I151" s="229"/>
      <c r="J151" s="26"/>
      <c r="K151" s="26"/>
      <c r="L151" s="26"/>
      <c r="M151" s="26"/>
      <c r="N151" s="231"/>
      <c r="O151" s="231"/>
      <c r="P151" s="230" t="s">
        <v>120</v>
      </c>
    </row>
    <row r="152" spans="1:16" x14ac:dyDescent="0.25">
      <c r="A152" s="26"/>
      <c r="B152" s="231"/>
      <c r="C152" s="231"/>
      <c r="D152" s="231"/>
      <c r="E152" s="231"/>
      <c r="F152" s="231"/>
      <c r="G152" s="231"/>
      <c r="H152" s="231"/>
      <c r="I152" s="229"/>
      <c r="J152" s="26"/>
      <c r="K152" s="26"/>
      <c r="L152" s="26"/>
      <c r="M152" s="26"/>
      <c r="N152" s="231"/>
      <c r="O152" s="231"/>
      <c r="P152" s="230" t="s">
        <v>120</v>
      </c>
    </row>
    <row r="153" spans="1:16" x14ac:dyDescent="0.25">
      <c r="A153" s="26"/>
      <c r="B153" s="231"/>
      <c r="C153" s="231"/>
      <c r="D153" s="231"/>
      <c r="E153" s="231"/>
      <c r="F153" s="231"/>
      <c r="G153" s="231"/>
      <c r="H153" s="231"/>
      <c r="I153" s="229"/>
      <c r="J153" s="26"/>
      <c r="K153" s="26"/>
      <c r="L153" s="26"/>
      <c r="M153" s="26"/>
      <c r="N153" s="231"/>
      <c r="O153" s="231"/>
      <c r="P153" s="230" t="s">
        <v>120</v>
      </c>
    </row>
    <row r="154" spans="1:16" x14ac:dyDescent="0.25">
      <c r="A154" s="26"/>
      <c r="B154" s="231"/>
      <c r="C154" s="231"/>
      <c r="D154" s="231"/>
      <c r="E154" s="231"/>
      <c r="F154" s="231"/>
      <c r="G154" s="231"/>
      <c r="H154" s="231"/>
      <c r="I154" s="229"/>
      <c r="J154" s="26"/>
      <c r="K154" s="26"/>
      <c r="L154" s="26"/>
      <c r="M154" s="26"/>
      <c r="N154" s="231"/>
      <c r="O154" s="231"/>
      <c r="P154" s="230" t="s">
        <v>120</v>
      </c>
    </row>
    <row r="155" spans="1:16" x14ac:dyDescent="0.25">
      <c r="A155" s="26"/>
      <c r="B155" s="231"/>
      <c r="C155" s="231"/>
      <c r="D155" s="231"/>
      <c r="E155" s="231"/>
      <c r="F155" s="231"/>
      <c r="G155" s="231"/>
      <c r="H155" s="231"/>
      <c r="I155" s="229"/>
      <c r="J155" s="26"/>
      <c r="K155" s="26"/>
      <c r="L155" s="26"/>
      <c r="M155" s="26"/>
      <c r="N155" s="231"/>
      <c r="O155" s="231"/>
      <c r="P155" s="230" t="s">
        <v>120</v>
      </c>
    </row>
    <row r="156" spans="1:16" x14ac:dyDescent="0.25">
      <c r="A156" s="26"/>
      <c r="B156" s="231"/>
      <c r="C156" s="231"/>
      <c r="D156" s="231"/>
      <c r="E156" s="231"/>
      <c r="F156" s="231"/>
      <c r="G156" s="231"/>
      <c r="H156" s="231"/>
      <c r="I156" s="229"/>
      <c r="J156" s="26"/>
      <c r="K156" s="26"/>
      <c r="L156" s="26"/>
      <c r="M156" s="26"/>
      <c r="N156" s="231"/>
      <c r="O156" s="231"/>
      <c r="P156" s="230" t="s">
        <v>120</v>
      </c>
    </row>
    <row r="157" spans="1:16" x14ac:dyDescent="0.25">
      <c r="A157" s="26"/>
      <c r="B157" s="231"/>
      <c r="C157" s="231"/>
      <c r="D157" s="231"/>
      <c r="E157" s="231"/>
      <c r="F157" s="231"/>
      <c r="G157" s="231"/>
      <c r="H157" s="231"/>
      <c r="I157" s="229"/>
      <c r="J157" s="26"/>
      <c r="K157" s="26"/>
      <c r="L157" s="26"/>
      <c r="M157" s="26"/>
      <c r="N157" s="231"/>
      <c r="O157" s="231"/>
      <c r="P157" s="230" t="s">
        <v>120</v>
      </c>
    </row>
    <row r="158" spans="1:16" x14ac:dyDescent="0.25">
      <c r="A158" s="26"/>
      <c r="B158" s="231"/>
      <c r="C158" s="231"/>
      <c r="D158" s="231"/>
      <c r="E158" s="231"/>
      <c r="F158" s="231"/>
      <c r="G158" s="231"/>
      <c r="H158" s="231"/>
      <c r="I158" s="229"/>
      <c r="J158" s="26"/>
      <c r="K158" s="26"/>
      <c r="L158" s="26"/>
      <c r="M158" s="26"/>
      <c r="N158" s="231"/>
      <c r="O158" s="231"/>
      <c r="P158" s="230" t="s">
        <v>120</v>
      </c>
    </row>
    <row r="159" spans="1:16" x14ac:dyDescent="0.25">
      <c r="A159" s="26"/>
      <c r="B159" s="231"/>
      <c r="C159" s="231"/>
      <c r="D159" s="231"/>
      <c r="E159" s="231"/>
      <c r="F159" s="231"/>
      <c r="G159" s="231"/>
      <c r="H159" s="231"/>
      <c r="I159" s="229"/>
      <c r="J159" s="26"/>
      <c r="K159" s="26"/>
      <c r="L159" s="26"/>
      <c r="M159" s="26"/>
      <c r="N159" s="231"/>
      <c r="O159" s="231"/>
      <c r="P159" s="230" t="s">
        <v>120</v>
      </c>
    </row>
    <row r="160" spans="1:16" x14ac:dyDescent="0.25">
      <c r="A160" s="26"/>
      <c r="B160" s="231"/>
      <c r="C160" s="231"/>
      <c r="D160" s="231"/>
      <c r="E160" s="231"/>
      <c r="F160" s="231"/>
      <c r="G160" s="231"/>
      <c r="H160" s="231"/>
      <c r="I160" s="229"/>
      <c r="J160" s="26"/>
      <c r="K160" s="26"/>
      <c r="L160" s="26"/>
      <c r="M160" s="26"/>
      <c r="N160" s="231"/>
      <c r="O160" s="231"/>
      <c r="P160" s="230" t="s">
        <v>120</v>
      </c>
    </row>
    <row r="161" spans="1:16" x14ac:dyDescent="0.25">
      <c r="A161" s="26"/>
      <c r="B161" s="231"/>
      <c r="C161" s="231"/>
      <c r="D161" s="231"/>
      <c r="E161" s="231"/>
      <c r="F161" s="231"/>
      <c r="G161" s="231"/>
      <c r="H161" s="231"/>
      <c r="I161" s="229"/>
      <c r="J161" s="26"/>
      <c r="K161" s="26"/>
      <c r="L161" s="26"/>
      <c r="M161" s="26"/>
      <c r="N161" s="231"/>
      <c r="O161" s="231"/>
      <c r="P161" s="230" t="s">
        <v>120</v>
      </c>
    </row>
    <row r="162" spans="1:16" x14ac:dyDescent="0.25">
      <c r="A162" s="26"/>
      <c r="B162" s="231"/>
      <c r="C162" s="231"/>
      <c r="D162" s="231"/>
      <c r="E162" s="231"/>
      <c r="F162" s="231"/>
      <c r="G162" s="231"/>
      <c r="H162" s="231"/>
      <c r="I162" s="229"/>
      <c r="J162" s="26"/>
      <c r="K162" s="26"/>
      <c r="L162" s="26"/>
      <c r="M162" s="26"/>
      <c r="N162" s="231"/>
      <c r="O162" s="231"/>
      <c r="P162" s="230" t="s">
        <v>120</v>
      </c>
    </row>
    <row r="163" spans="1:16" x14ac:dyDescent="0.25">
      <c r="A163" s="26"/>
      <c r="B163" s="231"/>
      <c r="C163" s="231"/>
      <c r="D163" s="231"/>
      <c r="E163" s="231"/>
      <c r="F163" s="231"/>
      <c r="G163" s="231"/>
      <c r="H163" s="231"/>
      <c r="I163" s="229"/>
      <c r="J163" s="26"/>
      <c r="K163" s="26"/>
      <c r="L163" s="26"/>
      <c r="M163" s="26"/>
      <c r="N163" s="231"/>
      <c r="O163" s="231"/>
      <c r="P163" s="230" t="s">
        <v>120</v>
      </c>
    </row>
    <row r="164" spans="1:16" x14ac:dyDescent="0.25">
      <c r="A164" s="26"/>
      <c r="B164" s="231"/>
      <c r="C164" s="231"/>
      <c r="D164" s="231"/>
      <c r="E164" s="231"/>
      <c r="F164" s="231"/>
      <c r="G164" s="231"/>
      <c r="H164" s="231"/>
      <c r="I164" s="229"/>
      <c r="J164" s="26"/>
      <c r="K164" s="26"/>
      <c r="L164" s="26"/>
      <c r="M164" s="26"/>
      <c r="N164" s="231"/>
      <c r="O164" s="231"/>
      <c r="P164" s="230" t="s">
        <v>120</v>
      </c>
    </row>
    <row r="165" spans="1:16" x14ac:dyDescent="0.25">
      <c r="A165" s="26"/>
      <c r="B165" s="231"/>
      <c r="C165" s="231"/>
      <c r="D165" s="231"/>
      <c r="E165" s="231"/>
      <c r="F165" s="231"/>
      <c r="G165" s="231"/>
      <c r="H165" s="231"/>
      <c r="I165" s="229"/>
      <c r="J165" s="26"/>
      <c r="K165" s="26"/>
      <c r="L165" s="26"/>
      <c r="M165" s="26"/>
      <c r="N165" s="231"/>
      <c r="O165" s="231"/>
      <c r="P165" s="230" t="s">
        <v>120</v>
      </c>
    </row>
    <row r="166" spans="1:16" x14ac:dyDescent="0.25">
      <c r="A166" s="26"/>
      <c r="B166" s="231"/>
      <c r="C166" s="231"/>
      <c r="D166" s="231"/>
      <c r="E166" s="231"/>
      <c r="F166" s="231"/>
      <c r="G166" s="231"/>
      <c r="H166" s="231"/>
      <c r="I166" s="229"/>
      <c r="J166" s="26"/>
      <c r="K166" s="26"/>
      <c r="L166" s="26"/>
      <c r="M166" s="26"/>
      <c r="N166" s="231"/>
      <c r="O166" s="231"/>
      <c r="P166" s="230" t="s">
        <v>120</v>
      </c>
    </row>
    <row r="167" spans="1:16" x14ac:dyDescent="0.25">
      <c r="A167" s="26"/>
      <c r="B167" s="231"/>
      <c r="C167" s="231"/>
      <c r="D167" s="231"/>
      <c r="E167" s="231"/>
      <c r="F167" s="231"/>
      <c r="G167" s="231"/>
      <c r="H167" s="231"/>
      <c r="I167" s="229"/>
      <c r="J167" s="26"/>
      <c r="K167" s="26"/>
      <c r="L167" s="26"/>
      <c r="M167" s="26"/>
      <c r="N167" s="231"/>
      <c r="O167" s="231"/>
      <c r="P167" s="230" t="s">
        <v>120</v>
      </c>
    </row>
    <row r="168" spans="1:16" x14ac:dyDescent="0.25">
      <c r="A168" s="26"/>
      <c r="B168" s="231"/>
      <c r="C168" s="231"/>
      <c r="D168" s="231"/>
      <c r="E168" s="231"/>
      <c r="F168" s="231"/>
      <c r="G168" s="231"/>
      <c r="H168" s="231"/>
      <c r="I168" s="229"/>
      <c r="J168" s="26"/>
      <c r="K168" s="26"/>
      <c r="L168" s="26"/>
      <c r="M168" s="26"/>
      <c r="N168" s="231"/>
      <c r="O168" s="231"/>
      <c r="P168" s="230" t="s">
        <v>120</v>
      </c>
    </row>
    <row r="169" spans="1:16" x14ac:dyDescent="0.25">
      <c r="A169" s="26"/>
      <c r="B169" s="231"/>
      <c r="C169" s="231"/>
      <c r="D169" s="231"/>
      <c r="E169" s="231"/>
      <c r="F169" s="231"/>
      <c r="G169" s="231"/>
      <c r="H169" s="231"/>
      <c r="I169" s="229"/>
      <c r="J169" s="26"/>
      <c r="K169" s="26"/>
      <c r="L169" s="26"/>
      <c r="M169" s="26"/>
      <c r="N169" s="231"/>
      <c r="O169" s="231"/>
      <c r="P169" s="230" t="s">
        <v>120</v>
      </c>
    </row>
    <row r="170" spans="1:16" x14ac:dyDescent="0.25">
      <c r="A170" s="26"/>
      <c r="B170" s="231"/>
      <c r="C170" s="231"/>
      <c r="D170" s="231"/>
      <c r="E170" s="231"/>
      <c r="F170" s="231"/>
      <c r="G170" s="231"/>
      <c r="H170" s="231"/>
      <c r="I170" s="229"/>
      <c r="J170" s="26"/>
      <c r="K170" s="26"/>
      <c r="L170" s="26"/>
      <c r="M170" s="26"/>
      <c r="N170" s="231"/>
      <c r="O170" s="231"/>
      <c r="P170" s="230" t="s">
        <v>120</v>
      </c>
    </row>
    <row r="171" spans="1:16" x14ac:dyDescent="0.25">
      <c r="A171" s="26"/>
      <c r="B171" s="231"/>
      <c r="C171" s="231"/>
      <c r="D171" s="231"/>
      <c r="E171" s="231"/>
      <c r="F171" s="231"/>
      <c r="G171" s="231"/>
      <c r="H171" s="231"/>
      <c r="I171" s="229"/>
      <c r="J171" s="26"/>
      <c r="K171" s="26"/>
      <c r="L171" s="26"/>
      <c r="M171" s="26"/>
      <c r="N171" s="231"/>
      <c r="O171" s="231"/>
      <c r="P171" s="230" t="s">
        <v>120</v>
      </c>
    </row>
    <row r="172" spans="1:16" x14ac:dyDescent="0.25">
      <c r="A172" s="26"/>
      <c r="B172" s="231"/>
      <c r="C172" s="231"/>
      <c r="D172" s="231"/>
      <c r="E172" s="231"/>
      <c r="F172" s="231"/>
      <c r="G172" s="231"/>
      <c r="H172" s="231"/>
      <c r="I172" s="229"/>
      <c r="J172" s="26"/>
      <c r="K172" s="26"/>
      <c r="L172" s="26"/>
      <c r="M172" s="26"/>
      <c r="N172" s="231"/>
      <c r="O172" s="231"/>
      <c r="P172" s="230" t="s">
        <v>120</v>
      </c>
    </row>
    <row r="173" spans="1:16" x14ac:dyDescent="0.25">
      <c r="A173" s="26"/>
      <c r="B173" s="231"/>
      <c r="C173" s="231"/>
      <c r="D173" s="231"/>
      <c r="E173" s="231"/>
      <c r="F173" s="231"/>
      <c r="G173" s="231"/>
      <c r="H173" s="231"/>
      <c r="I173" s="229"/>
      <c r="J173" s="26"/>
      <c r="K173" s="26"/>
      <c r="L173" s="26"/>
      <c r="M173" s="26"/>
      <c r="N173" s="231"/>
      <c r="O173" s="231"/>
      <c r="P173" s="230" t="s">
        <v>120</v>
      </c>
    </row>
    <row r="174" spans="1:16" x14ac:dyDescent="0.25">
      <c r="A174" s="26"/>
      <c r="B174" s="231"/>
      <c r="C174" s="231"/>
      <c r="D174" s="231"/>
      <c r="E174" s="231"/>
      <c r="F174" s="231"/>
      <c r="G174" s="231"/>
      <c r="H174" s="231"/>
      <c r="I174" s="229"/>
      <c r="J174" s="26"/>
      <c r="K174" s="26"/>
      <c r="L174" s="26"/>
      <c r="M174" s="26"/>
      <c r="N174" s="231"/>
      <c r="O174" s="231"/>
      <c r="P174" s="230" t="s">
        <v>120</v>
      </c>
    </row>
    <row r="175" spans="1:16" x14ac:dyDescent="0.25">
      <c r="A175" s="26"/>
      <c r="B175" s="231"/>
      <c r="C175" s="231"/>
      <c r="D175" s="231"/>
      <c r="E175" s="231"/>
      <c r="F175" s="231"/>
      <c r="G175" s="231"/>
      <c r="H175" s="231"/>
      <c r="I175" s="229"/>
      <c r="J175" s="26"/>
      <c r="K175" s="26"/>
      <c r="L175" s="26"/>
      <c r="M175" s="26"/>
      <c r="N175" s="231"/>
      <c r="O175" s="231"/>
      <c r="P175" s="230" t="s">
        <v>120</v>
      </c>
    </row>
    <row r="176" spans="1:16" x14ac:dyDescent="0.25">
      <c r="A176" s="26"/>
      <c r="B176" s="231"/>
      <c r="C176" s="231"/>
      <c r="D176" s="231"/>
      <c r="E176" s="231"/>
      <c r="F176" s="231"/>
      <c r="G176" s="231"/>
      <c r="H176" s="231"/>
      <c r="I176" s="229"/>
      <c r="J176" s="26"/>
      <c r="K176" s="26"/>
      <c r="L176" s="26"/>
      <c r="M176" s="26"/>
      <c r="N176" s="231"/>
      <c r="O176" s="231"/>
      <c r="P176" s="230" t="s">
        <v>120</v>
      </c>
    </row>
    <row r="177" spans="1:16" x14ac:dyDescent="0.25">
      <c r="A177" s="26"/>
      <c r="B177" s="231"/>
      <c r="C177" s="231"/>
      <c r="D177" s="231"/>
      <c r="E177" s="231"/>
      <c r="F177" s="231"/>
      <c r="G177" s="231"/>
      <c r="H177" s="231"/>
      <c r="I177" s="229"/>
      <c r="J177" s="26"/>
      <c r="K177" s="26"/>
      <c r="L177" s="26"/>
      <c r="M177" s="26"/>
      <c r="N177" s="231"/>
      <c r="O177" s="231"/>
      <c r="P177" s="230" t="s">
        <v>120</v>
      </c>
    </row>
    <row r="178" spans="1:16" x14ac:dyDescent="0.25">
      <c r="A178" s="26"/>
      <c r="B178" s="231"/>
      <c r="C178" s="231"/>
      <c r="D178" s="231"/>
      <c r="E178" s="231"/>
      <c r="F178" s="231"/>
      <c r="G178" s="231"/>
      <c r="H178" s="231"/>
      <c r="I178" s="229"/>
      <c r="J178" s="26"/>
      <c r="K178" s="26"/>
      <c r="L178" s="26"/>
      <c r="M178" s="26"/>
      <c r="N178" s="231"/>
      <c r="O178" s="231"/>
      <c r="P178" s="230" t="s">
        <v>120</v>
      </c>
    </row>
    <row r="179" spans="1:16" x14ac:dyDescent="0.25">
      <c r="A179" s="26"/>
      <c r="B179" s="231"/>
      <c r="C179" s="231"/>
      <c r="D179" s="231"/>
      <c r="E179" s="231"/>
      <c r="F179" s="231"/>
      <c r="G179" s="231"/>
      <c r="H179" s="231"/>
      <c r="I179" s="229"/>
      <c r="J179" s="26"/>
      <c r="K179" s="26"/>
      <c r="L179" s="26"/>
      <c r="M179" s="26"/>
      <c r="N179" s="231"/>
      <c r="O179" s="231"/>
      <c r="P179" s="230" t="s">
        <v>120</v>
      </c>
    </row>
    <row r="180" spans="1:16" x14ac:dyDescent="0.25">
      <c r="A180" s="26"/>
      <c r="B180" s="231"/>
      <c r="C180" s="231"/>
      <c r="D180" s="231"/>
      <c r="E180" s="231"/>
      <c r="F180" s="231"/>
      <c r="G180" s="231"/>
      <c r="H180" s="231"/>
      <c r="I180" s="229"/>
      <c r="J180" s="26"/>
      <c r="K180" s="26"/>
      <c r="L180" s="26"/>
      <c r="M180" s="26"/>
      <c r="N180" s="231"/>
      <c r="O180" s="231"/>
      <c r="P180" s="230" t="s">
        <v>120</v>
      </c>
    </row>
    <row r="181" spans="1:16" x14ac:dyDescent="0.25">
      <c r="A181" s="26"/>
      <c r="B181" s="231"/>
      <c r="C181" s="231"/>
      <c r="D181" s="231"/>
      <c r="E181" s="231"/>
      <c r="F181" s="231"/>
      <c r="G181" s="231"/>
      <c r="H181" s="231"/>
      <c r="I181" s="229"/>
      <c r="J181" s="26"/>
      <c r="K181" s="26"/>
      <c r="L181" s="26"/>
      <c r="M181" s="26"/>
      <c r="N181" s="231"/>
      <c r="O181" s="231"/>
      <c r="P181" s="230" t="s">
        <v>120</v>
      </c>
    </row>
    <row r="182" spans="1:16" x14ac:dyDescent="0.25">
      <c r="A182" s="26"/>
      <c r="B182" s="231"/>
      <c r="C182" s="231"/>
      <c r="D182" s="231"/>
      <c r="E182" s="231"/>
      <c r="F182" s="231"/>
      <c r="G182" s="231"/>
      <c r="H182" s="231"/>
      <c r="I182" s="229"/>
      <c r="J182" s="26"/>
      <c r="K182" s="26"/>
      <c r="L182" s="26"/>
      <c r="M182" s="26"/>
      <c r="N182" s="231"/>
      <c r="O182" s="231"/>
      <c r="P182" s="230" t="s">
        <v>120</v>
      </c>
    </row>
    <row r="183" spans="1:16" x14ac:dyDescent="0.25">
      <c r="A183" s="26"/>
      <c r="B183" s="231"/>
      <c r="C183" s="231"/>
      <c r="D183" s="231"/>
      <c r="E183" s="231"/>
      <c r="F183" s="231"/>
      <c r="G183" s="231"/>
      <c r="H183" s="231"/>
      <c r="I183" s="229"/>
      <c r="J183" s="26"/>
      <c r="K183" s="26"/>
      <c r="L183" s="26"/>
      <c r="M183" s="26"/>
      <c r="N183" s="231"/>
      <c r="O183" s="231"/>
      <c r="P183" s="230" t="s">
        <v>120</v>
      </c>
    </row>
    <row r="184" spans="1:16" x14ac:dyDescent="0.25">
      <c r="A184" s="26"/>
      <c r="B184" s="231"/>
      <c r="C184" s="231"/>
      <c r="D184" s="231"/>
      <c r="E184" s="231"/>
      <c r="F184" s="231"/>
      <c r="G184" s="231"/>
      <c r="H184" s="231"/>
      <c r="I184" s="229"/>
      <c r="J184" s="26"/>
      <c r="K184" s="26"/>
      <c r="L184" s="26"/>
      <c r="M184" s="26"/>
      <c r="N184" s="231"/>
      <c r="O184" s="231"/>
      <c r="P184" s="230" t="s">
        <v>120</v>
      </c>
    </row>
    <row r="185" spans="1:16" x14ac:dyDescent="0.25">
      <c r="A185" s="26"/>
      <c r="B185" s="231"/>
      <c r="C185" s="231"/>
      <c r="D185" s="231"/>
      <c r="E185" s="231"/>
      <c r="F185" s="231"/>
      <c r="G185" s="231"/>
      <c r="H185" s="231"/>
      <c r="I185" s="229"/>
      <c r="J185" s="26"/>
      <c r="K185" s="26"/>
      <c r="L185" s="26"/>
      <c r="M185" s="26"/>
      <c r="N185" s="231"/>
      <c r="O185" s="231"/>
      <c r="P185" s="230" t="s">
        <v>120</v>
      </c>
    </row>
    <row r="186" spans="1:16" x14ac:dyDescent="0.25">
      <c r="A186" s="26"/>
      <c r="B186" s="231"/>
      <c r="C186" s="231"/>
      <c r="D186" s="231"/>
      <c r="E186" s="231"/>
      <c r="F186" s="231"/>
      <c r="G186" s="231"/>
      <c r="H186" s="231"/>
      <c r="I186" s="229"/>
      <c r="J186" s="26"/>
      <c r="K186" s="26"/>
      <c r="L186" s="26"/>
      <c r="M186" s="26"/>
      <c r="N186" s="231"/>
      <c r="O186" s="231"/>
      <c r="P186" s="230" t="s">
        <v>120</v>
      </c>
    </row>
    <row r="187" spans="1:16" x14ac:dyDescent="0.25">
      <c r="A187" s="26"/>
      <c r="B187" s="231"/>
      <c r="C187" s="231"/>
      <c r="D187" s="231"/>
      <c r="E187" s="231"/>
      <c r="F187" s="231"/>
      <c r="G187" s="231"/>
      <c r="H187" s="231"/>
      <c r="I187" s="229"/>
      <c r="J187" s="26"/>
      <c r="K187" s="26"/>
      <c r="L187" s="26"/>
      <c r="M187" s="26"/>
      <c r="N187" s="231"/>
      <c r="O187" s="231"/>
      <c r="P187" s="230" t="s">
        <v>120</v>
      </c>
    </row>
    <row r="188" spans="1:16" x14ac:dyDescent="0.25">
      <c r="A188" s="26"/>
      <c r="B188" s="231"/>
      <c r="C188" s="231"/>
      <c r="D188" s="231"/>
      <c r="E188" s="231"/>
      <c r="F188" s="231"/>
      <c r="G188" s="231"/>
      <c r="H188" s="231"/>
      <c r="I188" s="229"/>
      <c r="J188" s="26"/>
      <c r="K188" s="26"/>
      <c r="L188" s="26"/>
      <c r="M188" s="26"/>
      <c r="N188" s="231"/>
      <c r="O188" s="231"/>
      <c r="P188" s="230" t="s">
        <v>120</v>
      </c>
    </row>
    <row r="189" spans="1:16" x14ac:dyDescent="0.25">
      <c r="A189" s="26"/>
      <c r="B189" s="231"/>
      <c r="C189" s="231"/>
      <c r="D189" s="231"/>
      <c r="E189" s="231"/>
      <c r="F189" s="231"/>
      <c r="G189" s="231"/>
      <c r="H189" s="231"/>
      <c r="I189" s="229"/>
      <c r="J189" s="26"/>
      <c r="K189" s="26"/>
      <c r="L189" s="26"/>
      <c r="M189" s="26"/>
      <c r="N189" s="231"/>
      <c r="O189" s="231"/>
      <c r="P189" s="230" t="s">
        <v>120</v>
      </c>
    </row>
    <row r="190" spans="1:16" x14ac:dyDescent="0.25">
      <c r="A190" s="26"/>
      <c r="B190" s="231"/>
      <c r="C190" s="231"/>
      <c r="D190" s="231"/>
      <c r="E190" s="231"/>
      <c r="F190" s="231"/>
      <c r="G190" s="231"/>
      <c r="H190" s="231"/>
      <c r="I190" s="229"/>
      <c r="J190" s="26"/>
      <c r="K190" s="26"/>
      <c r="L190" s="26"/>
      <c r="M190" s="26"/>
      <c r="N190" s="231"/>
      <c r="O190" s="231"/>
      <c r="P190" s="230" t="s">
        <v>120</v>
      </c>
    </row>
    <row r="191" spans="1:16" x14ac:dyDescent="0.25">
      <c r="A191" s="26"/>
      <c r="B191" s="231"/>
      <c r="C191" s="231"/>
      <c r="D191" s="231"/>
      <c r="E191" s="231"/>
      <c r="F191" s="231"/>
      <c r="G191" s="231"/>
      <c r="H191" s="231"/>
      <c r="I191" s="229"/>
      <c r="J191" s="26"/>
      <c r="K191" s="26"/>
      <c r="L191" s="26"/>
      <c r="M191" s="26"/>
      <c r="N191" s="231"/>
      <c r="O191" s="231"/>
      <c r="P191" s="230" t="s">
        <v>120</v>
      </c>
    </row>
    <row r="192" spans="1:16" x14ac:dyDescent="0.25">
      <c r="A192" s="26"/>
      <c r="B192" s="231"/>
      <c r="C192" s="231"/>
      <c r="D192" s="231"/>
      <c r="E192" s="231"/>
      <c r="F192" s="231"/>
      <c r="G192" s="231"/>
      <c r="H192" s="231"/>
      <c r="I192" s="229"/>
      <c r="J192" s="26"/>
      <c r="K192" s="26"/>
      <c r="L192" s="26"/>
      <c r="M192" s="26"/>
      <c r="N192" s="231"/>
      <c r="O192" s="231"/>
      <c r="P192" s="230" t="s">
        <v>120</v>
      </c>
    </row>
    <row r="193" spans="1:16" x14ac:dyDescent="0.25">
      <c r="A193" s="26"/>
      <c r="B193" s="231"/>
      <c r="C193" s="231"/>
      <c r="D193" s="231"/>
      <c r="E193" s="231"/>
      <c r="F193" s="231"/>
      <c r="G193" s="231"/>
      <c r="H193" s="231"/>
      <c r="I193" s="229"/>
      <c r="J193" s="26"/>
      <c r="K193" s="26"/>
      <c r="L193" s="26"/>
      <c r="M193" s="26"/>
      <c r="N193" s="231"/>
      <c r="O193" s="231"/>
      <c r="P193" s="230" t="s">
        <v>120</v>
      </c>
    </row>
    <row r="194" spans="1:16" x14ac:dyDescent="0.25">
      <c r="A194" s="26"/>
      <c r="B194" s="231"/>
      <c r="C194" s="231"/>
      <c r="D194" s="231"/>
      <c r="E194" s="231"/>
      <c r="F194" s="231"/>
      <c r="G194" s="231"/>
      <c r="H194" s="231"/>
      <c r="I194" s="229"/>
      <c r="J194" s="26"/>
      <c r="K194" s="26"/>
      <c r="L194" s="26"/>
      <c r="M194" s="26"/>
      <c r="N194" s="231"/>
      <c r="O194" s="231"/>
      <c r="P194" s="230" t="s">
        <v>120</v>
      </c>
    </row>
    <row r="195" spans="1:16" x14ac:dyDescent="0.25">
      <c r="A195" s="26"/>
      <c r="B195" s="231"/>
      <c r="C195" s="231"/>
      <c r="D195" s="231"/>
      <c r="E195" s="231"/>
      <c r="F195" s="231"/>
      <c r="G195" s="231"/>
      <c r="H195" s="231"/>
      <c r="I195" s="229"/>
      <c r="J195" s="26"/>
      <c r="K195" s="26"/>
      <c r="L195" s="26"/>
      <c r="M195" s="26"/>
      <c r="N195" s="231"/>
      <c r="O195" s="231"/>
      <c r="P195" s="230" t="s">
        <v>120</v>
      </c>
    </row>
    <row r="196" spans="1:16" x14ac:dyDescent="0.25">
      <c r="A196" s="26"/>
      <c r="B196" s="231"/>
      <c r="C196" s="231"/>
      <c r="D196" s="231"/>
      <c r="E196" s="231"/>
      <c r="F196" s="231"/>
      <c r="G196" s="231"/>
      <c r="H196" s="231"/>
      <c r="I196" s="229"/>
      <c r="J196" s="26"/>
      <c r="K196" s="26"/>
      <c r="L196" s="26"/>
      <c r="M196" s="26"/>
      <c r="N196" s="231"/>
      <c r="O196" s="231"/>
      <c r="P196" s="230" t="s">
        <v>120</v>
      </c>
    </row>
    <row r="197" spans="1:16" x14ac:dyDescent="0.25">
      <c r="A197" s="26"/>
      <c r="B197" s="231"/>
      <c r="C197" s="231"/>
      <c r="D197" s="231"/>
      <c r="E197" s="231"/>
      <c r="F197" s="231"/>
      <c r="G197" s="231"/>
      <c r="H197" s="231"/>
      <c r="I197" s="229"/>
      <c r="J197" s="26"/>
      <c r="K197" s="26"/>
      <c r="L197" s="26"/>
      <c r="M197" s="26"/>
      <c r="N197" s="231"/>
      <c r="O197" s="231"/>
      <c r="P197" s="230" t="s">
        <v>120</v>
      </c>
    </row>
    <row r="198" spans="1:16" x14ac:dyDescent="0.25">
      <c r="A198" s="26"/>
      <c r="B198" s="231"/>
      <c r="C198" s="231"/>
      <c r="D198" s="231"/>
      <c r="E198" s="231"/>
      <c r="F198" s="231"/>
      <c r="G198" s="231"/>
      <c r="H198" s="231"/>
      <c r="I198" s="229"/>
      <c r="J198" s="26"/>
      <c r="K198" s="26"/>
      <c r="L198" s="26"/>
      <c r="M198" s="26"/>
      <c r="N198" s="231"/>
      <c r="O198" s="231"/>
      <c r="P198" s="230" t="s">
        <v>120</v>
      </c>
    </row>
    <row r="199" spans="1:16" x14ac:dyDescent="0.25">
      <c r="A199" s="26"/>
      <c r="B199" s="231"/>
      <c r="C199" s="231"/>
      <c r="D199" s="231"/>
      <c r="E199" s="231"/>
      <c r="F199" s="231"/>
      <c r="G199" s="231"/>
      <c r="H199" s="231"/>
      <c r="I199" s="229"/>
      <c r="J199" s="26"/>
      <c r="K199" s="26"/>
      <c r="L199" s="26"/>
      <c r="M199" s="26"/>
      <c r="N199" s="231"/>
      <c r="O199" s="231"/>
      <c r="P199" s="230" t="s">
        <v>120</v>
      </c>
    </row>
    <row r="200" spans="1:16" x14ac:dyDescent="0.25">
      <c r="A200" s="26"/>
      <c r="B200" s="231"/>
      <c r="C200" s="231"/>
      <c r="D200" s="231"/>
      <c r="E200" s="231"/>
      <c r="F200" s="231"/>
      <c r="G200" s="231"/>
      <c r="H200" s="231"/>
      <c r="I200" s="229"/>
      <c r="J200" s="26"/>
      <c r="K200" s="26"/>
      <c r="L200" s="26"/>
      <c r="M200" s="26"/>
      <c r="N200" s="231"/>
      <c r="O200" s="231"/>
      <c r="P200" s="230" t="s">
        <v>120</v>
      </c>
    </row>
    <row r="201" spans="1:16" x14ac:dyDescent="0.25">
      <c r="A201" s="26"/>
      <c r="B201" s="231"/>
      <c r="C201" s="231"/>
      <c r="D201" s="231"/>
      <c r="E201" s="231"/>
      <c r="F201" s="231"/>
      <c r="G201" s="231"/>
      <c r="H201" s="231"/>
      <c r="I201" s="229"/>
      <c r="J201" s="26"/>
      <c r="K201" s="26"/>
      <c r="L201" s="26"/>
      <c r="M201" s="26"/>
      <c r="N201" s="231"/>
      <c r="O201" s="231"/>
      <c r="P201" s="230" t="s">
        <v>120</v>
      </c>
    </row>
    <row r="202" spans="1:16" x14ac:dyDescent="0.25">
      <c r="A202" s="26"/>
      <c r="B202" s="231"/>
      <c r="C202" s="231"/>
      <c r="D202" s="231"/>
      <c r="E202" s="231"/>
      <c r="F202" s="231"/>
      <c r="G202" s="231"/>
      <c r="H202" s="231"/>
      <c r="I202" s="229"/>
      <c r="J202" s="26"/>
      <c r="K202" s="26"/>
      <c r="L202" s="26"/>
      <c r="M202" s="26"/>
      <c r="N202" s="231"/>
      <c r="O202" s="231"/>
      <c r="P202" s="230" t="s">
        <v>120</v>
      </c>
    </row>
    <row r="203" spans="1:16" x14ac:dyDescent="0.25">
      <c r="A203" s="26"/>
      <c r="B203" s="231"/>
      <c r="C203" s="231"/>
      <c r="D203" s="231"/>
      <c r="E203" s="231"/>
      <c r="F203" s="231"/>
      <c r="G203" s="231"/>
      <c r="H203" s="231"/>
      <c r="I203" s="229"/>
      <c r="J203" s="26"/>
      <c r="K203" s="26"/>
      <c r="L203" s="26"/>
      <c r="M203" s="26"/>
      <c r="N203" s="231"/>
      <c r="O203" s="231"/>
      <c r="P203" s="230" t="s">
        <v>120</v>
      </c>
    </row>
    <row r="204" spans="1:16" x14ac:dyDescent="0.25">
      <c r="A204" s="26"/>
      <c r="B204" s="231"/>
      <c r="C204" s="231"/>
      <c r="D204" s="231"/>
      <c r="E204" s="231"/>
      <c r="F204" s="231"/>
      <c r="G204" s="231"/>
      <c r="H204" s="231"/>
      <c r="I204" s="229"/>
      <c r="J204" s="26"/>
      <c r="K204" s="26"/>
      <c r="L204" s="26"/>
      <c r="M204" s="26"/>
      <c r="N204" s="231"/>
      <c r="O204" s="231"/>
      <c r="P204" s="230" t="s">
        <v>120</v>
      </c>
    </row>
    <row r="205" spans="1:16" x14ac:dyDescent="0.25">
      <c r="A205" s="26"/>
      <c r="B205" s="231"/>
      <c r="C205" s="231"/>
      <c r="D205" s="231"/>
      <c r="E205" s="231"/>
      <c r="F205" s="231"/>
      <c r="G205" s="231"/>
      <c r="H205" s="231"/>
      <c r="I205" s="229"/>
      <c r="J205" s="26"/>
      <c r="K205" s="26"/>
      <c r="L205" s="26"/>
      <c r="M205" s="26"/>
      <c r="N205" s="231"/>
      <c r="O205" s="231"/>
      <c r="P205" s="230" t="s">
        <v>120</v>
      </c>
    </row>
    <row r="206" spans="1:16" x14ac:dyDescent="0.25">
      <c r="A206" s="26"/>
      <c r="B206" s="231"/>
      <c r="C206" s="231"/>
      <c r="D206" s="231"/>
      <c r="E206" s="231"/>
      <c r="F206" s="231"/>
      <c r="G206" s="231"/>
      <c r="H206" s="231"/>
      <c r="I206" s="229"/>
      <c r="J206" s="26"/>
      <c r="K206" s="26"/>
      <c r="L206" s="26"/>
      <c r="M206" s="26"/>
      <c r="N206" s="231"/>
      <c r="O206" s="231"/>
      <c r="P206" s="230" t="s">
        <v>120</v>
      </c>
    </row>
    <row r="207" spans="1:16" x14ac:dyDescent="0.25">
      <c r="A207" s="26"/>
      <c r="B207" s="231"/>
      <c r="C207" s="231"/>
      <c r="D207" s="231"/>
      <c r="E207" s="231"/>
      <c r="F207" s="231"/>
      <c r="G207" s="231"/>
      <c r="H207" s="231"/>
      <c r="I207" s="229"/>
      <c r="J207" s="26"/>
      <c r="K207" s="26"/>
      <c r="L207" s="26"/>
      <c r="M207" s="26"/>
      <c r="N207" s="231"/>
      <c r="O207" s="231"/>
      <c r="P207" s="230" t="s">
        <v>120</v>
      </c>
    </row>
    <row r="208" spans="1:16" x14ac:dyDescent="0.25">
      <c r="A208" s="26"/>
      <c r="B208" s="231"/>
      <c r="C208" s="231"/>
      <c r="D208" s="231"/>
      <c r="E208" s="231"/>
      <c r="F208" s="231"/>
      <c r="G208" s="231"/>
      <c r="H208" s="231"/>
      <c r="I208" s="229"/>
      <c r="J208" s="26"/>
      <c r="K208" s="26"/>
      <c r="L208" s="26"/>
      <c r="M208" s="26"/>
      <c r="N208" s="231"/>
      <c r="O208" s="231"/>
      <c r="P208" s="230" t="s">
        <v>120</v>
      </c>
    </row>
    <row r="209" spans="1:16" x14ac:dyDescent="0.25">
      <c r="A209" s="26"/>
      <c r="B209" s="231"/>
      <c r="C209" s="231"/>
      <c r="D209" s="231"/>
      <c r="E209" s="231"/>
      <c r="F209" s="231"/>
      <c r="G209" s="231"/>
      <c r="H209" s="231"/>
      <c r="I209" s="229"/>
      <c r="J209" s="26"/>
      <c r="K209" s="26"/>
      <c r="L209" s="26"/>
      <c r="M209" s="26"/>
      <c r="N209" s="231"/>
      <c r="O209" s="231"/>
      <c r="P209" s="230" t="s">
        <v>120</v>
      </c>
    </row>
    <row r="210" spans="1:16" x14ac:dyDescent="0.25">
      <c r="A210" s="26"/>
      <c r="B210" s="231"/>
      <c r="C210" s="231"/>
      <c r="D210" s="231"/>
      <c r="E210" s="231"/>
      <c r="F210" s="231"/>
      <c r="G210" s="231"/>
      <c r="H210" s="231"/>
      <c r="I210" s="229"/>
      <c r="J210" s="26"/>
      <c r="K210" s="26"/>
      <c r="L210" s="26"/>
      <c r="M210" s="26"/>
      <c r="N210" s="231"/>
      <c r="O210" s="231"/>
      <c r="P210" s="230" t="s">
        <v>120</v>
      </c>
    </row>
    <row r="211" spans="1:16" x14ac:dyDescent="0.25">
      <c r="A211" s="26"/>
      <c r="B211" s="231"/>
      <c r="C211" s="231"/>
      <c r="D211" s="231"/>
      <c r="E211" s="231"/>
      <c r="F211" s="231"/>
      <c r="G211" s="231"/>
      <c r="H211" s="231"/>
      <c r="I211" s="229"/>
      <c r="J211" s="26"/>
      <c r="K211" s="26"/>
      <c r="L211" s="26"/>
      <c r="M211" s="26"/>
      <c r="N211" s="231"/>
      <c r="O211" s="231"/>
      <c r="P211" s="230" t="s">
        <v>120</v>
      </c>
    </row>
    <row r="212" spans="1:16" x14ac:dyDescent="0.25">
      <c r="A212" s="26"/>
      <c r="B212" s="231"/>
      <c r="C212" s="231"/>
      <c r="D212" s="231"/>
      <c r="E212" s="231"/>
      <c r="F212" s="231"/>
      <c r="G212" s="231"/>
      <c r="H212" s="231"/>
      <c r="I212" s="229"/>
      <c r="J212" s="26"/>
      <c r="K212" s="26"/>
      <c r="L212" s="26"/>
      <c r="M212" s="26"/>
      <c r="N212" s="231"/>
      <c r="O212" s="231"/>
      <c r="P212" s="230" t="s">
        <v>120</v>
      </c>
    </row>
    <row r="213" spans="1:16" x14ac:dyDescent="0.25">
      <c r="A213" s="26"/>
      <c r="B213" s="231"/>
      <c r="C213" s="231"/>
      <c r="D213" s="231"/>
      <c r="E213" s="231"/>
      <c r="F213" s="231"/>
      <c r="G213" s="231"/>
      <c r="H213" s="231"/>
      <c r="I213" s="229"/>
      <c r="J213" s="26"/>
      <c r="K213" s="26"/>
      <c r="L213" s="26"/>
      <c r="M213" s="26"/>
      <c r="N213" s="231"/>
      <c r="O213" s="231"/>
      <c r="P213" s="230" t="s">
        <v>120</v>
      </c>
    </row>
    <row r="214" spans="1:16" x14ac:dyDescent="0.25">
      <c r="A214" s="26"/>
      <c r="B214" s="231"/>
      <c r="C214" s="231"/>
      <c r="D214" s="231"/>
      <c r="E214" s="231"/>
      <c r="F214" s="231"/>
      <c r="G214" s="231"/>
      <c r="H214" s="231"/>
      <c r="I214" s="229"/>
      <c r="J214" s="26"/>
      <c r="K214" s="26"/>
      <c r="L214" s="26"/>
      <c r="M214" s="26"/>
      <c r="N214" s="231"/>
      <c r="O214" s="231"/>
      <c r="P214" s="230" t="s">
        <v>120</v>
      </c>
    </row>
    <row r="215" spans="1:16" x14ac:dyDescent="0.25">
      <c r="A215" s="26"/>
      <c r="B215" s="231"/>
      <c r="C215" s="231"/>
      <c r="D215" s="231"/>
      <c r="E215" s="231"/>
      <c r="F215" s="231"/>
      <c r="G215" s="231"/>
      <c r="H215" s="231"/>
      <c r="I215" s="229"/>
      <c r="J215" s="26"/>
      <c r="K215" s="26"/>
      <c r="L215" s="26"/>
      <c r="M215" s="26"/>
      <c r="N215" s="231"/>
      <c r="O215" s="231"/>
      <c r="P215" s="230" t="s">
        <v>120</v>
      </c>
    </row>
    <row r="216" spans="1:16" x14ac:dyDescent="0.25">
      <c r="A216" s="26"/>
      <c r="B216" s="231"/>
      <c r="C216" s="231"/>
      <c r="D216" s="231"/>
      <c r="E216" s="231"/>
      <c r="F216" s="231"/>
      <c r="G216" s="231"/>
      <c r="H216" s="231"/>
      <c r="I216" s="229"/>
      <c r="J216" s="26"/>
      <c r="K216" s="26"/>
      <c r="L216" s="26"/>
      <c r="M216" s="26"/>
      <c r="N216" s="231"/>
      <c r="O216" s="231"/>
      <c r="P216" s="230" t="s">
        <v>120</v>
      </c>
    </row>
    <row r="217" spans="1:16" x14ac:dyDescent="0.25">
      <c r="A217" s="26"/>
      <c r="B217" s="231"/>
      <c r="C217" s="231"/>
      <c r="D217" s="231"/>
      <c r="E217" s="231"/>
      <c r="F217" s="231"/>
      <c r="G217" s="231"/>
      <c r="H217" s="231"/>
      <c r="I217" s="229"/>
      <c r="J217" s="26"/>
      <c r="K217" s="26"/>
      <c r="L217" s="26"/>
      <c r="M217" s="26"/>
      <c r="N217" s="231"/>
      <c r="O217" s="231"/>
      <c r="P217" s="230" t="s">
        <v>120</v>
      </c>
    </row>
    <row r="218" spans="1:16" x14ac:dyDescent="0.25">
      <c r="A218" s="26"/>
      <c r="B218" s="231"/>
      <c r="C218" s="231"/>
      <c r="D218" s="231"/>
      <c r="E218" s="231"/>
      <c r="F218" s="231"/>
      <c r="G218" s="231"/>
      <c r="H218" s="231"/>
      <c r="I218" s="229"/>
      <c r="J218" s="26"/>
      <c r="K218" s="26"/>
      <c r="L218" s="26"/>
      <c r="M218" s="26"/>
      <c r="N218" s="231"/>
      <c r="O218" s="231"/>
      <c r="P218" s="230" t="s">
        <v>120</v>
      </c>
    </row>
    <row r="219" spans="1:16" x14ac:dyDescent="0.25">
      <c r="A219" s="26"/>
      <c r="B219" s="231"/>
      <c r="C219" s="231"/>
      <c r="D219" s="231"/>
      <c r="E219" s="231"/>
      <c r="F219" s="231"/>
      <c r="G219" s="231"/>
      <c r="H219" s="231"/>
      <c r="I219" s="229"/>
      <c r="J219" s="26"/>
      <c r="K219" s="26"/>
      <c r="L219" s="26"/>
      <c r="M219" s="26"/>
      <c r="N219" s="231"/>
      <c r="O219" s="231"/>
      <c r="P219" s="230" t="s">
        <v>120</v>
      </c>
    </row>
    <row r="220" spans="1:16" x14ac:dyDescent="0.25">
      <c r="A220" s="26"/>
      <c r="B220" s="231"/>
      <c r="C220" s="231"/>
      <c r="D220" s="231"/>
      <c r="E220" s="231"/>
      <c r="F220" s="231"/>
      <c r="G220" s="231"/>
      <c r="H220" s="231"/>
      <c r="I220" s="229"/>
      <c r="J220" s="26"/>
      <c r="K220" s="26"/>
      <c r="L220" s="26"/>
      <c r="M220" s="26"/>
      <c r="N220" s="231"/>
      <c r="O220" s="231"/>
      <c r="P220" s="230" t="s">
        <v>120</v>
      </c>
    </row>
    <row r="221" spans="1:16" x14ac:dyDescent="0.25">
      <c r="A221" s="26"/>
      <c r="B221" s="231"/>
      <c r="C221" s="231"/>
      <c r="D221" s="231"/>
      <c r="E221" s="231"/>
      <c r="F221" s="231"/>
      <c r="G221" s="231"/>
      <c r="H221" s="231"/>
      <c r="I221" s="229"/>
      <c r="J221" s="26"/>
      <c r="K221" s="26"/>
      <c r="L221" s="26"/>
      <c r="M221" s="26"/>
      <c r="N221" s="231"/>
      <c r="O221" s="231"/>
      <c r="P221" s="230" t="s">
        <v>120</v>
      </c>
    </row>
    <row r="222" spans="1:16" x14ac:dyDescent="0.25">
      <c r="A222" s="26"/>
      <c r="B222" s="231"/>
      <c r="C222" s="231"/>
      <c r="D222" s="231"/>
      <c r="E222" s="231"/>
      <c r="F222" s="231"/>
      <c r="G222" s="231"/>
      <c r="H222" s="231"/>
      <c r="I222" s="229"/>
      <c r="J222" s="26"/>
      <c r="K222" s="26"/>
      <c r="L222" s="26"/>
      <c r="M222" s="26"/>
      <c r="N222" s="231"/>
      <c r="O222" s="231"/>
      <c r="P222" s="230" t="s">
        <v>120</v>
      </c>
    </row>
    <row r="223" spans="1:16" x14ac:dyDescent="0.25">
      <c r="A223" s="26"/>
      <c r="B223" s="231"/>
      <c r="C223" s="231"/>
      <c r="D223" s="231"/>
      <c r="E223" s="231"/>
      <c r="F223" s="231"/>
      <c r="G223" s="231"/>
      <c r="H223" s="231"/>
      <c r="I223" s="229"/>
      <c r="J223" s="26"/>
      <c r="K223" s="26"/>
      <c r="L223" s="26"/>
      <c r="M223" s="26"/>
      <c r="N223" s="231"/>
      <c r="O223" s="231"/>
      <c r="P223" s="230" t="s">
        <v>120</v>
      </c>
    </row>
    <row r="224" spans="1:16" x14ac:dyDescent="0.25">
      <c r="A224" s="26"/>
      <c r="B224" s="231"/>
      <c r="C224" s="231"/>
      <c r="D224" s="231"/>
      <c r="E224" s="231"/>
      <c r="F224" s="231"/>
      <c r="G224" s="231"/>
      <c r="H224" s="231"/>
      <c r="I224" s="229"/>
      <c r="J224" s="26"/>
      <c r="K224" s="26"/>
      <c r="L224" s="26"/>
      <c r="M224" s="26"/>
      <c r="N224" s="231"/>
      <c r="O224" s="231"/>
      <c r="P224" s="230" t="s">
        <v>120</v>
      </c>
    </row>
    <row r="225" spans="1:16" x14ac:dyDescent="0.25">
      <c r="A225" s="26"/>
      <c r="B225" s="231"/>
      <c r="C225" s="231"/>
      <c r="D225" s="231"/>
      <c r="E225" s="231"/>
      <c r="F225" s="231"/>
      <c r="G225" s="231"/>
      <c r="H225" s="231"/>
      <c r="I225" s="229"/>
      <c r="J225" s="26"/>
      <c r="K225" s="26"/>
      <c r="L225" s="26"/>
      <c r="M225" s="26"/>
      <c r="N225" s="231"/>
      <c r="O225" s="231"/>
      <c r="P225" s="230" t="s">
        <v>120</v>
      </c>
    </row>
    <row r="226" spans="1:16" x14ac:dyDescent="0.25">
      <c r="A226" s="26"/>
      <c r="B226" s="231"/>
      <c r="C226" s="231"/>
      <c r="D226" s="231"/>
      <c r="E226" s="231"/>
      <c r="F226" s="231"/>
      <c r="G226" s="231"/>
      <c r="H226" s="231"/>
      <c r="I226" s="229"/>
      <c r="J226" s="26"/>
      <c r="K226" s="26"/>
      <c r="L226" s="26"/>
      <c r="M226" s="26"/>
      <c r="N226" s="231"/>
      <c r="O226" s="231"/>
      <c r="P226" s="230" t="s">
        <v>120</v>
      </c>
    </row>
    <row r="227" spans="1:16" x14ac:dyDescent="0.25">
      <c r="A227" s="26"/>
      <c r="B227" s="231"/>
      <c r="C227" s="231"/>
      <c r="D227" s="231"/>
      <c r="E227" s="231"/>
      <c r="F227" s="231"/>
      <c r="G227" s="231"/>
      <c r="H227" s="231"/>
      <c r="I227" s="229"/>
      <c r="J227" s="26"/>
      <c r="K227" s="26"/>
      <c r="L227" s="26"/>
      <c r="M227" s="26"/>
      <c r="N227" s="231"/>
      <c r="O227" s="231"/>
      <c r="P227" s="230" t="s">
        <v>120</v>
      </c>
    </row>
    <row r="228" spans="1:16" x14ac:dyDescent="0.25">
      <c r="A228" s="26"/>
      <c r="B228" s="231"/>
      <c r="C228" s="231"/>
      <c r="D228" s="231"/>
      <c r="E228" s="231"/>
      <c r="F228" s="231"/>
      <c r="G228" s="231"/>
      <c r="H228" s="231"/>
      <c r="I228" s="229"/>
      <c r="J228" s="26"/>
      <c r="K228" s="26"/>
      <c r="L228" s="26"/>
      <c r="M228" s="26"/>
      <c r="N228" s="231"/>
      <c r="O228" s="231"/>
      <c r="P228" s="230" t="s">
        <v>120</v>
      </c>
    </row>
    <row r="229" spans="1:16" x14ac:dyDescent="0.25">
      <c r="A229" s="26"/>
      <c r="B229" s="231"/>
      <c r="C229" s="231"/>
      <c r="D229" s="231"/>
      <c r="E229" s="231"/>
      <c r="F229" s="231"/>
      <c r="G229" s="231"/>
      <c r="H229" s="231"/>
      <c r="I229" s="229"/>
      <c r="J229" s="26"/>
      <c r="K229" s="26"/>
      <c r="L229" s="26"/>
      <c r="M229" s="26"/>
      <c r="N229" s="231"/>
      <c r="O229" s="231"/>
      <c r="P229" s="230" t="s">
        <v>120</v>
      </c>
    </row>
    <row r="230" spans="1:16" x14ac:dyDescent="0.25">
      <c r="A230" s="26"/>
      <c r="B230" s="231"/>
      <c r="C230" s="231"/>
      <c r="D230" s="231"/>
      <c r="E230" s="231"/>
      <c r="F230" s="231"/>
      <c r="G230" s="231"/>
      <c r="H230" s="231"/>
      <c r="I230" s="229"/>
      <c r="J230" s="26"/>
      <c r="K230" s="26"/>
      <c r="L230" s="26"/>
      <c r="M230" s="26"/>
      <c r="N230" s="231"/>
      <c r="O230" s="231"/>
      <c r="P230" s="230" t="s">
        <v>120</v>
      </c>
    </row>
    <row r="231" spans="1:16" x14ac:dyDescent="0.25">
      <c r="A231" s="26"/>
      <c r="B231" s="231"/>
      <c r="C231" s="231"/>
      <c r="D231" s="231"/>
      <c r="E231" s="231"/>
      <c r="F231" s="231"/>
      <c r="G231" s="231"/>
      <c r="H231" s="231"/>
      <c r="I231" s="229"/>
      <c r="J231" s="26"/>
      <c r="K231" s="26"/>
      <c r="L231" s="26"/>
      <c r="M231" s="26"/>
      <c r="N231" s="231"/>
      <c r="O231" s="231"/>
      <c r="P231" s="230" t="s">
        <v>120</v>
      </c>
    </row>
    <row r="232" spans="1:16" x14ac:dyDescent="0.25">
      <c r="A232" s="26"/>
      <c r="B232" s="231"/>
      <c r="C232" s="231"/>
      <c r="D232" s="231"/>
      <c r="E232" s="231"/>
      <c r="F232" s="231"/>
      <c r="G232" s="231"/>
      <c r="H232" s="231"/>
      <c r="I232" s="229"/>
      <c r="J232" s="26"/>
      <c r="K232" s="26"/>
      <c r="L232" s="26"/>
      <c r="M232" s="26"/>
      <c r="N232" s="231"/>
      <c r="O232" s="231"/>
      <c r="P232" s="230" t="s">
        <v>120</v>
      </c>
    </row>
    <row r="233" spans="1:16" x14ac:dyDescent="0.25">
      <c r="A233" s="26"/>
      <c r="B233" s="231"/>
      <c r="C233" s="231"/>
      <c r="D233" s="231"/>
      <c r="E233" s="231"/>
      <c r="F233" s="231"/>
      <c r="G233" s="231"/>
      <c r="H233" s="231"/>
      <c r="I233" s="229"/>
      <c r="J233" s="26"/>
      <c r="K233" s="26"/>
      <c r="L233" s="26"/>
      <c r="M233" s="26"/>
      <c r="N233" s="231"/>
      <c r="O233" s="231"/>
      <c r="P233" s="230" t="s">
        <v>120</v>
      </c>
    </row>
    <row r="234" spans="1:16" x14ac:dyDescent="0.25">
      <c r="A234" s="26"/>
      <c r="B234" s="231"/>
      <c r="C234" s="231"/>
      <c r="D234" s="231"/>
      <c r="E234" s="231"/>
      <c r="F234" s="231"/>
      <c r="G234" s="231"/>
      <c r="H234" s="231"/>
      <c r="I234" s="229"/>
      <c r="J234" s="26"/>
      <c r="K234" s="26"/>
      <c r="L234" s="26"/>
      <c r="M234" s="26"/>
      <c r="N234" s="231"/>
      <c r="O234" s="231"/>
      <c r="P234" s="230" t="s">
        <v>120</v>
      </c>
    </row>
    <row r="235" spans="1:16" x14ac:dyDescent="0.25">
      <c r="A235" s="26"/>
      <c r="B235" s="231"/>
      <c r="C235" s="231"/>
      <c r="D235" s="231"/>
      <c r="E235" s="231"/>
      <c r="F235" s="231"/>
      <c r="G235" s="231"/>
      <c r="H235" s="231"/>
      <c r="I235" s="229"/>
      <c r="J235" s="26"/>
      <c r="K235" s="26"/>
      <c r="L235" s="26"/>
      <c r="M235" s="26"/>
      <c r="N235" s="231"/>
      <c r="O235" s="231"/>
      <c r="P235" s="230" t="s">
        <v>120</v>
      </c>
    </row>
    <row r="236" spans="1:16" x14ac:dyDescent="0.25">
      <c r="A236" s="26"/>
      <c r="B236" s="231"/>
      <c r="C236" s="231"/>
      <c r="D236" s="231"/>
      <c r="E236" s="231"/>
      <c r="F236" s="231"/>
      <c r="G236" s="231"/>
      <c r="H236" s="231"/>
      <c r="I236" s="229"/>
      <c r="J236" s="26"/>
      <c r="K236" s="26"/>
      <c r="L236" s="26"/>
      <c r="M236" s="26"/>
      <c r="N236" s="231"/>
      <c r="O236" s="231"/>
      <c r="P236" s="230" t="s">
        <v>120</v>
      </c>
    </row>
    <row r="237" spans="1:16" x14ac:dyDescent="0.25">
      <c r="A237" s="26"/>
      <c r="B237" s="231"/>
      <c r="C237" s="231"/>
      <c r="D237" s="231"/>
      <c r="E237" s="231"/>
      <c r="F237" s="231"/>
      <c r="G237" s="231"/>
      <c r="H237" s="231"/>
      <c r="I237" s="229"/>
      <c r="J237" s="26"/>
      <c r="K237" s="26"/>
      <c r="L237" s="26"/>
      <c r="M237" s="26"/>
      <c r="N237" s="231"/>
      <c r="O237" s="231"/>
      <c r="P237" s="230" t="s">
        <v>120</v>
      </c>
    </row>
    <row r="238" spans="1:16" x14ac:dyDescent="0.25">
      <c r="A238" s="26"/>
      <c r="B238" s="231"/>
      <c r="C238" s="231"/>
      <c r="D238" s="231"/>
      <c r="E238" s="231"/>
      <c r="F238" s="231"/>
      <c r="G238" s="231"/>
      <c r="H238" s="231"/>
      <c r="I238" s="229"/>
      <c r="J238" s="26"/>
      <c r="K238" s="26"/>
      <c r="L238" s="26"/>
      <c r="M238" s="26"/>
      <c r="N238" s="231"/>
      <c r="O238" s="231"/>
      <c r="P238" s="230" t="s">
        <v>120</v>
      </c>
    </row>
  </sheetData>
  <autoFilter ref="H1:H238"/>
  <hyperlinks>
    <hyperlink ref="N83" r:id="rId1"/>
    <hyperlink ref="CD83" r:id="rId2"/>
    <hyperlink ref="N84" r:id="rId3"/>
    <hyperlink ref="CD84" r:id="rId4"/>
    <hyperlink ref="N85" r:id="rId5"/>
    <hyperlink ref="CD85" r:id="rId6"/>
    <hyperlink ref="N86" r:id="rId7"/>
    <hyperlink ref="CD86" r:id="rId8"/>
    <hyperlink ref="N87" r:id="rId9"/>
    <hyperlink ref="CD87" r:id="rId10"/>
    <hyperlink ref="N88" r:id="rId11"/>
    <hyperlink ref="CD88" r:id="rId12"/>
    <hyperlink ref="N89" r:id="rId13"/>
    <hyperlink ref="CD89" r:id="rId14"/>
    <hyperlink ref="N90" r:id="rId15"/>
    <hyperlink ref="CD90" r:id="rId16"/>
    <hyperlink ref="N91" r:id="rId17"/>
    <hyperlink ref="CD91" r:id="rId18"/>
    <hyperlink ref="N93" r:id="rId19"/>
    <hyperlink ref="CD93" r:id="rId20"/>
    <hyperlink ref="N94" r:id="rId21"/>
    <hyperlink ref="CD94" r:id="rId22"/>
    <hyperlink ref="CD95" r:id="rId23"/>
    <hyperlink ref="N96" r:id="rId24"/>
    <hyperlink ref="CD96" r:id="rId25"/>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vt:i4>
      </vt:variant>
    </vt:vector>
  </HeadingPairs>
  <TitlesOfParts>
    <vt:vector size="9" baseType="lpstr">
      <vt:lpstr>CPS 2026</vt:lpstr>
      <vt:lpstr>Convenio 2026 </vt:lpstr>
      <vt:lpstr>Hoja2</vt:lpstr>
      <vt:lpstr>CONTRATOS Y CONVENIOS VIGENTES </vt:lpstr>
      <vt:lpstr>ORDENES DE COMPRA VIGENCIAS ANT</vt:lpstr>
      <vt:lpstr>CONTRATOS LIQUIDACION 2021</vt:lpstr>
      <vt:lpstr>CONTRATOS LIQUIDACION 2022</vt:lpstr>
      <vt:lpstr>CONTRATOS LIQUIDACION 2023</vt:lpstr>
      <vt:lpstr>lnkContractReferenceLink_0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Yeimy</dc:creator>
  <cp:keywords/>
  <dc:description/>
  <cp:lastModifiedBy>Edna Lorena Yisseth Leon Savedra</cp:lastModifiedBy>
  <cp:revision/>
  <dcterms:created xsi:type="dcterms:W3CDTF">2024-01-15T19:09:04Z</dcterms:created>
  <dcterms:modified xsi:type="dcterms:W3CDTF">2026-02-19T17:10:52Z</dcterms:modified>
  <cp:category/>
  <cp:contentStatus/>
</cp:coreProperties>
</file>