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I 2024\CALIDAD\Formatos actualizdos pero no en web\"/>
    </mc:Choice>
  </mc:AlternateContent>
  <bookViews>
    <workbookView xWindow="0" yWindow="0" windowWidth="28800" windowHeight="11730"/>
  </bookViews>
  <sheets>
    <sheet name="Monitoreo proyectos" sheetId="1" r:id="rId1"/>
    <sheet name="Agregacion valor" sheetId="2" r:id="rId2"/>
    <sheet name="Lista " sheetId="3" state="hidden" r:id="rId3"/>
  </sheets>
  <definedNames>
    <definedName name="_xlnm.Print_Area" localSheetId="1">'Agregacion valor'!$A$1:$R$51</definedName>
    <definedName name="_xlnm.Print_Area" localSheetId="0">'Monitoreo proyectos'!$A$1:$I$114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 i="2" l="1"/>
  <c r="D20" i="2" s="1"/>
  <c r="D21" i="2"/>
  <c r="L10" i="2"/>
  <c r="D22" i="2" s="1"/>
  <c r="L13" i="2"/>
  <c r="D23" i="2" s="1"/>
  <c r="L16" i="2"/>
  <c r="D24" i="2" s="1"/>
  <c r="C25" i="2"/>
  <c r="E103" i="1"/>
  <c r="E104" i="1"/>
  <c r="E105" i="1"/>
  <c r="E106" i="1"/>
  <c r="E107" i="1"/>
  <c r="E91" i="1"/>
  <c r="E92" i="1"/>
  <c r="E93" i="1"/>
  <c r="E94" i="1"/>
  <c r="E95" i="1"/>
  <c r="E79" i="1"/>
  <c r="E80" i="1"/>
  <c r="E81" i="1"/>
  <c r="E82" i="1"/>
  <c r="E83" i="1"/>
  <c r="E66" i="1"/>
  <c r="E67" i="1"/>
  <c r="E68" i="1"/>
  <c r="E69" i="1"/>
  <c r="E70" i="1"/>
  <c r="E54" i="1"/>
  <c r="E55" i="1"/>
  <c r="E56" i="1"/>
  <c r="E57" i="1"/>
  <c r="E58" i="1"/>
  <c r="E42" i="1"/>
  <c r="E43" i="1"/>
  <c r="E44" i="1"/>
  <c r="E45" i="1"/>
  <c r="E46" i="1"/>
  <c r="E29" i="1"/>
  <c r="E30" i="1"/>
  <c r="E31" i="1"/>
  <c r="E32" i="1"/>
  <c r="E33" i="1"/>
  <c r="E17" i="1"/>
  <c r="E18" i="1"/>
  <c r="E19" i="1"/>
  <c r="E20" i="1"/>
  <c r="E21" i="1"/>
  <c r="E5" i="1"/>
  <c r="E6" i="1"/>
  <c r="E7" i="1"/>
  <c r="E8" i="1"/>
  <c r="E9" i="1"/>
  <c r="D25" i="2" l="1"/>
  <c r="D26" i="2" s="1"/>
</calcChain>
</file>

<file path=xl/comments1.xml><?xml version="1.0" encoding="utf-8"?>
<comments xmlns="http://schemas.openxmlformats.org/spreadsheetml/2006/main">
  <authors>
    <author>Jorge E Prieto C</author>
    <author>Diana Alexandra Briceño Sierra</author>
    <author>Jose David Franco Sanchez</author>
  </authors>
  <commentList>
    <comment ref="B1" authorId="0" shapeId="0">
      <text>
        <r>
          <rPr>
            <b/>
            <sz val="12"/>
            <color indexed="81"/>
            <rFont val="Arial"/>
            <family val="2"/>
          </rPr>
          <t>Implementacióny seguimiento:</t>
        </r>
        <r>
          <rPr>
            <sz val="9"/>
            <color indexed="81"/>
            <rFont val="Tahoma"/>
            <family val="2"/>
          </rPr>
          <t xml:space="preserve">
</t>
        </r>
        <r>
          <rPr>
            <sz val="12"/>
            <color indexed="81"/>
            <rFont val="Arial"/>
            <family val="2"/>
          </rPr>
          <t xml:space="preserve">Esta casilla se diligencia en la medida en que la ejecución de las actividades permita determinar si a través de ellas se puede alcanzar el resultado previsto en la formulación.
El texto no debe tener una extensión superior a 100 palabras.
</t>
        </r>
      </text>
    </comment>
    <comment ref="E1" authorId="1" shapeId="0">
      <text>
        <r>
          <rPr>
            <b/>
            <sz val="12"/>
            <color indexed="81"/>
            <rFont val="Arial"/>
            <family val="2"/>
          </rPr>
          <t xml:space="preserve">Implementación y seguimiento:
</t>
        </r>
        <r>
          <rPr>
            <sz val="12"/>
            <color indexed="81"/>
            <rFont val="Arial"/>
            <family val="2"/>
          </rPr>
          <t>Esta casilla se diligencia en la medida en que la ejecución de las actividades permita determinar si a través de ellas se puede alcanzar el resultado previsto en la formulación.
El texto no debe tener una extensión superior a 100 palabras.</t>
        </r>
      </text>
    </comment>
    <comment ref="H1" authorId="1" shapeId="0">
      <text>
        <r>
          <rPr>
            <b/>
            <sz val="12"/>
            <color indexed="81"/>
            <rFont val="Arial"/>
            <family val="2"/>
          </rPr>
          <t xml:space="preserve">Implementación y seguimiento:
</t>
        </r>
        <r>
          <rPr>
            <sz val="12"/>
            <color indexed="81"/>
            <rFont val="Arial"/>
            <family val="2"/>
          </rPr>
          <t xml:space="preserve">Esta casilla se diligencia en la medida en que la ejecución de las actividades permita determinar si a través de ellas se puede alcanzar el resultado previsto en la formulación.
El texto no debe tener una extensión superior a 100 palabras.
</t>
        </r>
      </text>
    </comment>
    <comment ref="B4" authorId="0" shapeId="0">
      <text>
        <r>
          <rPr>
            <b/>
            <sz val="12"/>
            <color indexed="81"/>
            <rFont val="Arial"/>
            <family val="2"/>
          </rPr>
          <t>Implementación y seguimiento</t>
        </r>
        <r>
          <rPr>
            <sz val="12"/>
            <color indexed="81"/>
            <rFont val="Arial"/>
            <family val="2"/>
          </rPr>
          <t>: 
Incluir en cada celda cada categoría de personal técnico</t>
        </r>
      </text>
    </comment>
    <comment ref="C4" authorId="0" shapeId="0">
      <text>
        <r>
          <rPr>
            <b/>
            <sz val="12"/>
            <color indexed="81"/>
            <rFont val="Arial"/>
            <family val="2"/>
          </rPr>
          <t>Implementación y seguimiento</t>
        </r>
        <r>
          <rPr>
            <sz val="12"/>
            <color indexed="81"/>
            <rFont val="Arial"/>
            <family val="2"/>
          </rPr>
          <t>: 
La adición de los dos días sólo aplica para actividades que implican desplazamiento</t>
        </r>
      </text>
    </comment>
    <comment ref="D4"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4"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4"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10"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la Dirección de Oferta de Cooperación Internacional de APC-Colombia haga de la ejecución de cada actividad y proyecto.</t>
        </r>
      </text>
    </comment>
    <comment ref="B10"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11"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11"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12"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12"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13"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text>
    </comment>
    <comment ref="B13"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B16"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16"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16"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16"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16"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22"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22"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23"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23"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24"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24"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25"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Segoe UI Variable Text Light"/>
          </rPr>
          <t xml:space="preserve">
</t>
        </r>
      </text>
    </comment>
    <comment ref="B25"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B28"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28" authorId="0" shapeId="0">
      <text>
        <r>
          <rPr>
            <b/>
            <sz val="12"/>
            <color indexed="81"/>
            <rFont val="Arial"/>
            <family val="2"/>
          </rPr>
          <t>Implementación y seuimiento:</t>
        </r>
        <r>
          <rPr>
            <sz val="12"/>
            <color indexed="81"/>
            <rFont val="Arial"/>
            <family val="2"/>
          </rPr>
          <t xml:space="preserve">
La adición de los dos días sólo aplica para actividades que implican desplazamiento</t>
        </r>
      </text>
    </comment>
    <comment ref="D28"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28"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28"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34"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34"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35"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35"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36"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36"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37"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37"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D38" authorId="0" shapeId="0">
      <text>
        <r>
          <rPr>
            <b/>
            <sz val="12"/>
            <color indexed="81"/>
            <rFont val="Arial"/>
            <family val="2"/>
          </rPr>
          <t>Implementación y seguimiento:</t>
        </r>
        <r>
          <rPr>
            <sz val="12"/>
            <color indexed="81"/>
            <rFont val="Arial"/>
            <family val="2"/>
          </rPr>
          <t xml:space="preserve">
Esta casilla se diligencia en la medida en que la ejecución de las actividades permita determinar si a través de ellas se puede alcanzar el resultado previsto en la formulación.
</t>
        </r>
      </text>
    </comment>
    <comment ref="F38" authorId="2" shapeId="0">
      <text>
        <r>
          <rPr>
            <b/>
            <sz val="12"/>
            <color indexed="81"/>
            <rFont val="Arial"/>
            <family val="2"/>
          </rPr>
          <t>Implementación y seguimiento:</t>
        </r>
        <r>
          <rPr>
            <sz val="12"/>
            <color indexed="81"/>
            <rFont val="Arial"/>
            <family val="2"/>
          </rPr>
          <t xml:space="preserve">
Esta casilla se diligencia en la medida en que la ejecución de las actividades permita determinar si a través de ellas se puede alcanzar el resultado previsto en la formulación.</t>
        </r>
      </text>
    </comment>
    <comment ref="I38" authorId="2" shapeId="0">
      <text>
        <r>
          <rPr>
            <b/>
            <sz val="12"/>
            <color indexed="81"/>
            <rFont val="Arial"/>
            <family val="2"/>
          </rPr>
          <t>Implementación y seguimiento:</t>
        </r>
        <r>
          <rPr>
            <sz val="12"/>
            <color indexed="81"/>
            <rFont val="Arial"/>
            <family val="2"/>
          </rPr>
          <t xml:space="preserve">
Esta casilla se diligencia en la medida en que la ejecución de las actividades permita determinar si a través de ellas se puede alcanzar el resultado previsto en la formulación.</t>
        </r>
        <r>
          <rPr>
            <b/>
            <sz val="9"/>
            <color indexed="81"/>
            <rFont val="Tahoma"/>
            <family val="2"/>
          </rPr>
          <t xml:space="preserve">
</t>
        </r>
        <r>
          <rPr>
            <sz val="9"/>
            <color indexed="81"/>
            <rFont val="Tahoma"/>
            <family val="2"/>
          </rPr>
          <t xml:space="preserve">
</t>
        </r>
      </text>
    </comment>
    <comment ref="B41"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41"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41"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41"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41"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47"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47" authorId="2" shapeId="0">
      <text>
        <r>
          <rPr>
            <b/>
            <sz val="12"/>
            <color indexed="81"/>
            <rFont val="Arial"/>
            <family val="2"/>
          </rPr>
          <t xml:space="preserve">Implementación y seguimiento:
</t>
        </r>
        <r>
          <rPr>
            <sz val="12"/>
            <color indexed="81"/>
            <rFont val="Arial"/>
            <family val="2"/>
          </rPr>
          <t>El texto no debe tener una extensión superior a 100 palabras</t>
        </r>
        <r>
          <rPr>
            <sz val="9"/>
            <color indexed="81"/>
            <rFont val="Tahoma"/>
            <family val="2"/>
          </rPr>
          <t xml:space="preserve">
</t>
        </r>
      </text>
    </comment>
    <comment ref="A48"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48" authorId="2" shapeId="0">
      <text>
        <r>
          <rPr>
            <b/>
            <sz val="12"/>
            <color indexed="81"/>
            <rFont val="Arial"/>
            <family val="2"/>
          </rPr>
          <t xml:space="preserve">Implementación y seguimiento:
</t>
        </r>
        <r>
          <rPr>
            <sz val="12"/>
            <color indexed="81"/>
            <rFont val="Arial"/>
            <family val="2"/>
          </rPr>
          <t xml:space="preserve">El texto no debe tener una extensión superior a 100 palabras
</t>
        </r>
      </text>
    </comment>
    <comment ref="A49"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49"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50"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50" authorId="2" shapeId="0">
      <text>
        <r>
          <rPr>
            <b/>
            <sz val="12"/>
            <color indexed="81"/>
            <rFont val="Arial"/>
            <family val="2"/>
          </rPr>
          <t xml:space="preserve">Implementación y seguimiento:
</t>
        </r>
        <r>
          <rPr>
            <sz val="12"/>
            <color indexed="81"/>
            <rFont val="Arial"/>
            <family val="2"/>
          </rPr>
          <t>El texto no debe tener una extensión superior a 100 palabras</t>
        </r>
      </text>
    </comment>
    <comment ref="B53"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53"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53"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53"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53"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59" authorId="0" shapeId="0">
      <text>
        <r>
          <rPr>
            <b/>
            <sz val="12"/>
            <color indexed="81"/>
            <rFont val="Arial"/>
            <family val="2"/>
          </rPr>
          <t>Implementación y seguimiento</t>
        </r>
        <r>
          <rPr>
            <sz val="12"/>
            <color indexed="81"/>
            <rFont val="Arial"/>
            <family val="2"/>
          </rPr>
          <t>: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59" authorId="2" shapeId="0">
      <text>
        <r>
          <rPr>
            <b/>
            <sz val="12"/>
            <color indexed="81"/>
            <rFont val="Arial"/>
            <family val="2"/>
          </rPr>
          <t>Implementación y seguimiento:</t>
        </r>
        <r>
          <rPr>
            <sz val="12"/>
            <color indexed="81"/>
            <rFont val="Arial"/>
            <family val="2"/>
          </rPr>
          <t xml:space="preserve">
El texto no debe tener una extensión superior a</t>
        </r>
        <r>
          <rPr>
            <b/>
            <sz val="12"/>
            <color indexed="81"/>
            <rFont val="Arial"/>
            <family val="2"/>
          </rPr>
          <t xml:space="preserve"> </t>
        </r>
        <r>
          <rPr>
            <sz val="12"/>
            <color indexed="81"/>
            <rFont val="Arial"/>
            <family val="2"/>
          </rPr>
          <t>100 palabras:</t>
        </r>
        <r>
          <rPr>
            <sz val="9"/>
            <color indexed="81"/>
            <rFont val="Tahoma"/>
            <family val="2"/>
          </rPr>
          <t xml:space="preserve">
</t>
        </r>
      </text>
    </comment>
    <comment ref="A60"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60" authorId="2" shapeId="0">
      <text>
        <r>
          <rPr>
            <b/>
            <sz val="12"/>
            <color indexed="81"/>
            <rFont val="Arial"/>
            <family val="2"/>
          </rPr>
          <t>Implementación y seguimiento:</t>
        </r>
        <r>
          <rPr>
            <sz val="12"/>
            <color indexed="81"/>
            <rFont val="Arial"/>
            <family val="2"/>
          </rPr>
          <t xml:space="preserve">
El texto no debe tener una extensión superior a 100 palabras:
</t>
        </r>
      </text>
    </comment>
    <comment ref="A61"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61"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62"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
</t>
        </r>
      </text>
    </comment>
    <comment ref="B62" authorId="2" shapeId="0">
      <text>
        <r>
          <rPr>
            <b/>
            <sz val="12"/>
            <color indexed="81"/>
            <rFont val="Arial"/>
            <family val="2"/>
          </rPr>
          <t>Implementación y seguimiento:</t>
        </r>
        <r>
          <rPr>
            <sz val="12"/>
            <color indexed="81"/>
            <rFont val="Arial"/>
            <family val="2"/>
          </rPr>
          <t xml:space="preserve">
El texto no debe tener una extensión superior a 100 palabras:
</t>
        </r>
      </text>
    </comment>
    <comment ref="B65"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65"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65"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65"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65"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71"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71"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72"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72"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73"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73"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74" authorId="0" shapeId="0">
      <text>
        <r>
          <rPr>
            <b/>
            <sz val="12"/>
            <color indexed="81"/>
            <rFont val="Arial"/>
            <family val="2"/>
          </rPr>
          <t xml:space="preserve">Implementación y seguimiento:
</t>
        </r>
        <r>
          <rPr>
            <sz val="12"/>
            <color indexed="81"/>
            <rFont val="Arial"/>
            <family val="2"/>
          </rPr>
          <t>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74"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D75" authorId="0" shapeId="0">
      <text>
        <r>
          <rPr>
            <b/>
            <sz val="12"/>
            <color indexed="81"/>
            <rFont val="Arial"/>
            <family val="2"/>
          </rPr>
          <t>Implementación y seguimiento:</t>
        </r>
        <r>
          <rPr>
            <sz val="12"/>
            <color indexed="81"/>
            <rFont val="Arial"/>
            <family val="2"/>
          </rPr>
          <t xml:space="preserve">
Esta casilla se diligencia en la medida en que la ejecución de las actividades permita determinar si a través de ellas se puede alcanzar el resultado previsto en la formulación.</t>
        </r>
        <r>
          <rPr>
            <sz val="9"/>
            <color indexed="81"/>
            <rFont val="Tahoma"/>
            <family val="2"/>
          </rPr>
          <t xml:space="preserve">
</t>
        </r>
      </text>
    </comment>
    <comment ref="E75" authorId="2" shapeId="0">
      <text>
        <r>
          <rPr>
            <b/>
            <sz val="12"/>
            <color indexed="81"/>
            <rFont val="Arial"/>
            <family val="2"/>
          </rPr>
          <t>Implementación y seguimiento:</t>
        </r>
        <r>
          <rPr>
            <sz val="12"/>
            <color indexed="81"/>
            <rFont val="Arial"/>
            <family val="2"/>
          </rPr>
          <t xml:space="preserve">
Esta casilla se diligencia en la medida en que la ejecución de las actividades permita determinar si a través de ellas se puede alcanzar el resultado previsto en la formulación</t>
        </r>
        <r>
          <rPr>
            <sz val="9"/>
            <color indexed="81"/>
            <rFont val="Tahoma"/>
            <family val="2"/>
          </rPr>
          <t xml:space="preserve">
</t>
        </r>
      </text>
    </comment>
    <comment ref="I75" authorId="2" shapeId="0">
      <text>
        <r>
          <rPr>
            <b/>
            <sz val="12"/>
            <color indexed="81"/>
            <rFont val="Arial"/>
            <family val="2"/>
          </rPr>
          <t xml:space="preserve">Implementación y seguimiento:
</t>
        </r>
        <r>
          <rPr>
            <sz val="12"/>
            <color indexed="81"/>
            <rFont val="Arial"/>
            <family val="2"/>
          </rPr>
          <t>Esta casilla se diligencia en la medida en que la ejecución de las actividades permita determinar si a través de ellas se puede alcanzar el resultado previsto en la formulación.</t>
        </r>
        <r>
          <rPr>
            <sz val="9"/>
            <color indexed="81"/>
            <rFont val="Tahoma"/>
            <family val="2"/>
          </rPr>
          <t xml:space="preserve">
</t>
        </r>
      </text>
    </comment>
    <comment ref="B78"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78"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78"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78"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78"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84"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84"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85"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85"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86"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86"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87"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87"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B90"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90"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90"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90"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90"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96"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96"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97"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97"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98"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98"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99"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99"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B102" authorId="0" shapeId="0">
      <text>
        <r>
          <rPr>
            <b/>
            <sz val="12"/>
            <color indexed="81"/>
            <rFont val="Arial"/>
            <family val="2"/>
          </rPr>
          <t>Implementación y seguimiento:</t>
        </r>
        <r>
          <rPr>
            <sz val="12"/>
            <color indexed="81"/>
            <rFont val="Arial"/>
            <family val="2"/>
          </rPr>
          <t xml:space="preserve">
Incluir en cada celda cada categoría de personal técnico</t>
        </r>
      </text>
    </comment>
    <comment ref="C102" authorId="0" shapeId="0">
      <text>
        <r>
          <rPr>
            <b/>
            <sz val="12"/>
            <color indexed="81"/>
            <rFont val="Arial"/>
            <family val="2"/>
          </rPr>
          <t>Implementación y seguimiento:</t>
        </r>
        <r>
          <rPr>
            <sz val="12"/>
            <color indexed="81"/>
            <rFont val="Arial"/>
            <family val="2"/>
          </rPr>
          <t xml:space="preserve">
La adición de los dos días sólo aplica para actividades que implican desplazamiento</t>
        </r>
      </text>
    </comment>
    <comment ref="D102" authorId="0" shapeId="0">
      <text>
        <r>
          <rPr>
            <b/>
            <sz val="12"/>
            <color indexed="81"/>
            <rFont val="Arial"/>
            <family val="2"/>
          </rPr>
          <t>Implementación y seguimiento:</t>
        </r>
        <r>
          <rPr>
            <sz val="12"/>
            <color indexed="81"/>
            <rFont val="Arial"/>
            <family val="2"/>
          </rPr>
          <t xml:space="preserve">
Valor día por cada categoría de personal técnico, estimado según las categorías utilizadas por APC-Colombia</t>
        </r>
      </text>
    </comment>
    <comment ref="F102" authorId="0" shapeId="0">
      <text>
        <r>
          <rPr>
            <b/>
            <sz val="12"/>
            <color indexed="81"/>
            <rFont val="Arial"/>
            <family val="2"/>
          </rPr>
          <t>Implementación y seguimiento</t>
        </r>
        <r>
          <rPr>
            <sz val="12"/>
            <color indexed="81"/>
            <rFont val="Arial"/>
            <family val="2"/>
          </rPr>
          <t>:
Los enlaces y los documentos conducirán y se ubicarán, respectivamente, en el micrositio de la Caja de Herramientas de APC-Colombia</t>
        </r>
      </text>
    </comment>
    <comment ref="H102" authorId="0" shapeId="0">
      <text>
        <r>
          <rPr>
            <b/>
            <sz val="12"/>
            <color indexed="81"/>
            <rFont val="Arial"/>
            <family val="2"/>
          </rPr>
          <t xml:space="preserve">Implementación y seguimiento:
</t>
        </r>
        <r>
          <rPr>
            <sz val="12"/>
            <color indexed="81"/>
            <rFont val="Arial"/>
            <family val="2"/>
          </rPr>
          <t>Enúncielos por su denominación "Cartilla de…", por ejemplo. No los dupliquen en material utilizado. Incluyan los enlaces en los que se puedan ubicar dentro de la Caja de Herramientas.</t>
        </r>
      </text>
    </comment>
    <comment ref="A108" authorId="0" shapeId="0">
      <text>
        <r>
          <rPr>
            <b/>
            <sz val="12"/>
            <color indexed="81"/>
            <rFont val="Arial"/>
            <family val="2"/>
          </rPr>
          <t>Implementación y seguimiento:</t>
        </r>
        <r>
          <rPr>
            <sz val="12"/>
            <color indexed="81"/>
            <rFont val="Arial"/>
            <family val="2"/>
          </rPr>
          <t xml:space="preserve">
En este aparte se debe incluir un análisis muy sucinto de la ejecución de la actividad (si su valor fue mayor, los ejecutores de los gastos los cumplieron, APC-Colombia hizo el gasto presupuestado o tuvo variaciones). La base de la información estaría en el seguimiento financiero que Dirección de Oferta de Coperación Internacional de APC-Colombia haga de la ejecución de cada actividad y proyecto.</t>
        </r>
      </text>
    </comment>
    <comment ref="B108"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109" authorId="0" shapeId="0">
      <text>
        <r>
          <rPr>
            <b/>
            <sz val="12"/>
            <color indexed="81"/>
            <rFont val="Arial"/>
            <family val="2"/>
          </rPr>
          <t>Implementación y seguimiento:</t>
        </r>
        <r>
          <rPr>
            <sz val="12"/>
            <color indexed="81"/>
            <rFont val="Arial"/>
            <family val="2"/>
          </rPr>
          <t xml:space="preserve">
Los resultados de la ejecución de la actividad se podrán identificar al final de la misma, mediante mecanismos simples de levantamiento de información, tales como encuestas, ejercicios de aplicación, mesas redondas, calificación de la pertinencia y profundidad</t>
        </r>
      </text>
    </comment>
    <comment ref="B109" authorId="2" shapeId="0">
      <text>
        <r>
          <rPr>
            <b/>
            <sz val="12"/>
            <color indexed="81"/>
            <rFont val="Arial"/>
            <family val="2"/>
          </rPr>
          <t>Implementación y seguimiento:</t>
        </r>
        <r>
          <rPr>
            <sz val="12"/>
            <color indexed="81"/>
            <rFont val="Arial"/>
            <family val="2"/>
          </rPr>
          <t xml:space="preserve">
El texto no debe tener una extensión superior a 100 palabras</t>
        </r>
        <r>
          <rPr>
            <sz val="9"/>
            <color indexed="81"/>
            <rFont val="Tahoma"/>
            <family val="2"/>
          </rPr>
          <t xml:space="preserve">
</t>
        </r>
      </text>
    </comment>
    <comment ref="A110" authorId="0" shapeId="0">
      <text>
        <r>
          <rPr>
            <b/>
            <sz val="12"/>
            <color indexed="81"/>
            <rFont val="Arial"/>
            <family val="2"/>
          </rPr>
          <t>Implementación y seguimiento:</t>
        </r>
        <r>
          <rPr>
            <sz val="12"/>
            <color indexed="81"/>
            <rFont val="Arial"/>
            <family val="2"/>
          </rPr>
          <t xml:space="preserve">
Identificar de manera concreta y precisa, si las hay, las limitaciones a la ejecución de la actividad</t>
        </r>
      </text>
    </comment>
    <comment ref="B110" authorId="2" shapeId="0">
      <text>
        <r>
          <rPr>
            <b/>
            <sz val="12"/>
            <color indexed="81"/>
            <rFont val="Arial"/>
            <family val="2"/>
          </rPr>
          <t>Implementación y seguimiento:</t>
        </r>
        <r>
          <rPr>
            <sz val="12"/>
            <color indexed="81"/>
            <rFont val="Arial"/>
            <family val="2"/>
          </rPr>
          <t xml:space="preserve">
El texto no debe tener una extensión superior a 100 palabras</t>
        </r>
      </text>
    </comment>
    <comment ref="A111" authorId="0" shapeId="0">
      <text>
        <r>
          <rPr>
            <b/>
            <sz val="12"/>
            <color indexed="81"/>
            <rFont val="Arial"/>
            <family val="2"/>
          </rPr>
          <t>Implementación y seguimiento:</t>
        </r>
        <r>
          <rPr>
            <sz val="12"/>
            <color indexed="81"/>
            <rFont val="Arial"/>
            <family val="2"/>
          </rPr>
          <t xml:space="preserve">
De acuerdo con las dificultades identificadas en la ejecución, determinar cuáles son las posibilidades de ajuste. Determinar si quedan tareas pendientes para cerrar la actividad</t>
        </r>
        <r>
          <rPr>
            <sz val="9"/>
            <color indexed="81"/>
            <rFont val="Tahoma"/>
            <family val="2"/>
          </rPr>
          <t xml:space="preserve">
</t>
        </r>
      </text>
    </comment>
    <comment ref="B111" authorId="2" shapeId="0">
      <text>
        <r>
          <rPr>
            <b/>
            <sz val="12"/>
            <color indexed="81"/>
            <rFont val="Arial"/>
            <family val="2"/>
          </rPr>
          <t xml:space="preserve">Implementación y seguimiento:
</t>
        </r>
        <r>
          <rPr>
            <sz val="12"/>
            <color indexed="81"/>
            <rFont val="Arial"/>
            <family val="2"/>
          </rPr>
          <t>El texto no debe tener una extensión superior a 100 palabras</t>
        </r>
      </text>
    </comment>
  </commentList>
</comments>
</file>

<file path=xl/comments2.xml><?xml version="1.0" encoding="utf-8"?>
<comments xmlns="http://schemas.openxmlformats.org/spreadsheetml/2006/main">
  <authors>
    <author>Jorge E Prieto C</author>
  </authors>
  <commentList>
    <comment ref="C2" authorId="0" shapeId="0">
      <text>
        <r>
          <rPr>
            <b/>
            <sz val="12"/>
            <color indexed="81"/>
            <rFont val="Arial"/>
            <family val="2"/>
          </rPr>
          <t xml:space="preserve">Implementación y seguimiento:
</t>
        </r>
        <r>
          <rPr>
            <sz val="12"/>
            <color indexed="81"/>
            <rFont val="Arial"/>
            <family val="2"/>
          </rPr>
          <t>Los puntajes serán asignados según lo que se vaya encontrando durante la ejecución del proyecto. En la casilla de "descripción - sustentación", se incluirán, de manera, breve, las actividades en las que se puede evidenciar el cumplimiento de cada criterio.</t>
        </r>
      </text>
    </comment>
    <comment ref="C3" authorId="0" shapeId="0">
      <text>
        <r>
          <rPr>
            <b/>
            <sz val="12"/>
            <color indexed="81"/>
            <rFont val="Arial"/>
            <family val="2"/>
          </rPr>
          <t xml:space="preserve">Implementación y seguimiento:
</t>
        </r>
        <r>
          <rPr>
            <sz val="12"/>
            <color indexed="81"/>
            <rFont val="Arial"/>
            <family val="2"/>
          </rPr>
          <t>Cada componente tiene una valoración diferente. Si un proyecto cumple cada uno de ellos, se sumarán los (3) tres valores</t>
        </r>
      </text>
    </comment>
    <comment ref="J3" authorId="0" shapeId="0">
      <text>
        <r>
          <rPr>
            <b/>
            <sz val="12"/>
            <color indexed="81"/>
            <rFont val="Arial"/>
            <family val="2"/>
          </rPr>
          <t xml:space="preserve">Implementación y seguimiento: 
</t>
        </r>
        <r>
          <rPr>
            <sz val="12"/>
            <color indexed="81"/>
            <rFont val="Arial"/>
            <family val="2"/>
          </rPr>
          <t xml:space="preserve">Si dentro de la ejecución del proyecto (verificada en el monitoreo de cumplimiento de sus actividades) se alcanza el componente del criterio, se aplica el valor establecido en esta columna. Si no se alcanza, no se asigna el puntaje correspondiente.
</t>
        </r>
      </text>
    </comment>
    <comment ref="L3" authorId="0" shapeId="0">
      <text>
        <r>
          <rPr>
            <b/>
            <sz val="12"/>
            <color indexed="81"/>
            <rFont val="Arial"/>
            <family val="2"/>
          </rPr>
          <t xml:space="preserve">Implementación y seguimiento: 
</t>
        </r>
        <r>
          <rPr>
            <sz val="12"/>
            <color indexed="81"/>
            <rFont val="Arial"/>
            <family val="2"/>
          </rPr>
          <t xml:space="preserve">El puntaje total en esta casilla es la suma de los puntajes logrados en cada uno de los componentes
</t>
        </r>
      </text>
    </comment>
    <comment ref="M3" authorId="0" shapeId="0">
      <text>
        <r>
          <rPr>
            <b/>
            <sz val="12"/>
            <color indexed="81"/>
            <rFont val="Arial"/>
            <family val="2"/>
          </rPr>
          <t xml:space="preserve">Implementación y seguimiento: 
</t>
        </r>
        <r>
          <rPr>
            <sz val="12"/>
            <color indexed="81"/>
            <rFont val="Arial"/>
            <family val="2"/>
          </rPr>
          <t>Se incluye la descripción de la evidencia para cada componente de criterio que tenga calificación. La información se deriva del ejercicio de monitoreo de la ejecución de las actividades</t>
        </r>
      </text>
    </comment>
    <comment ref="J4" authorId="0" shapeId="0">
      <text>
        <r>
          <rPr>
            <b/>
            <sz val="12"/>
            <color indexed="81"/>
            <rFont val="Arial"/>
            <family val="2"/>
          </rPr>
          <t xml:space="preserve">Implementación y seguimiento: 
</t>
        </r>
        <r>
          <rPr>
            <sz val="12"/>
            <color indexed="81"/>
            <rFont val="Arial"/>
            <family val="2"/>
          </rPr>
          <t>Si cumple el componente 1, tiene un punto</t>
        </r>
      </text>
    </comment>
    <comment ref="L4" authorId="0" shapeId="0">
      <text>
        <r>
          <rPr>
            <b/>
            <sz val="12"/>
            <color indexed="81"/>
            <rFont val="Arial"/>
            <family val="2"/>
          </rPr>
          <t xml:space="preserve">Implementación y seguimiento: 
</t>
        </r>
        <r>
          <rPr>
            <sz val="12"/>
            <color indexed="81"/>
            <rFont val="Arial"/>
            <family val="2"/>
          </rPr>
          <t>Si el proyecto cumple todos los componentes del criterio, los puntajes se suman</t>
        </r>
      </text>
    </comment>
    <comment ref="J5" authorId="0" shapeId="0">
      <text>
        <r>
          <rPr>
            <b/>
            <sz val="12"/>
            <color indexed="81"/>
            <rFont val="Arial"/>
            <family val="2"/>
          </rPr>
          <t xml:space="preserve">Implementación y seguimiento: 
</t>
        </r>
        <r>
          <rPr>
            <sz val="12"/>
            <color indexed="81"/>
            <rFont val="Arial"/>
            <family val="2"/>
          </rPr>
          <t>Si cumple el componente 2, tiene 2 puntos</t>
        </r>
      </text>
    </comment>
    <comment ref="J6" authorId="0" shapeId="0">
      <text>
        <r>
          <rPr>
            <b/>
            <sz val="12"/>
            <color indexed="81"/>
            <rFont val="Arial"/>
            <family val="2"/>
          </rPr>
          <t xml:space="preserve">Implementación y seguimiento: 
</t>
        </r>
        <r>
          <rPr>
            <sz val="12"/>
            <color indexed="81"/>
            <rFont val="Arial"/>
            <family val="2"/>
          </rPr>
          <t>Si cumple el componente 3, tiene 3 puntos</t>
        </r>
      </text>
    </comment>
    <comment ref="J7" authorId="0" shapeId="0">
      <text>
        <r>
          <rPr>
            <b/>
            <sz val="12"/>
            <color indexed="81"/>
            <rFont val="Arial"/>
            <family val="2"/>
          </rPr>
          <t xml:space="preserve">Implementación y seguimiento: 
</t>
        </r>
        <r>
          <rPr>
            <sz val="12"/>
            <color indexed="81"/>
            <rFont val="Arial"/>
            <family val="2"/>
          </rPr>
          <t>Si cumple el componente 1, tiene un punto</t>
        </r>
      </text>
    </comment>
    <comment ref="L7" authorId="0" shapeId="0">
      <text>
        <r>
          <rPr>
            <b/>
            <sz val="12"/>
            <color indexed="81"/>
            <rFont val="Arial"/>
            <family val="2"/>
          </rPr>
          <t xml:space="preserve">Implementación y seguimiento:
</t>
        </r>
        <r>
          <rPr>
            <sz val="12"/>
            <color indexed="81"/>
            <rFont val="Arial"/>
            <family val="2"/>
          </rPr>
          <t>Si el proyecto cumple todos los componentes del criterio, los puntajes se suman</t>
        </r>
      </text>
    </comment>
    <comment ref="J8" authorId="0" shapeId="0">
      <text>
        <r>
          <rPr>
            <b/>
            <sz val="12"/>
            <color indexed="81"/>
            <rFont val="Arial"/>
            <family val="2"/>
          </rPr>
          <t xml:space="preserve">Implementación y seguimiento: 
</t>
        </r>
        <r>
          <rPr>
            <sz val="12"/>
            <color indexed="81"/>
            <rFont val="Arial"/>
            <family val="2"/>
          </rPr>
          <t>Si cumple el componente 2, tiene 2 puntos</t>
        </r>
      </text>
    </comment>
    <comment ref="J9" authorId="0" shapeId="0">
      <text>
        <r>
          <rPr>
            <b/>
            <sz val="12"/>
            <color indexed="81"/>
            <rFont val="Arial"/>
            <family val="2"/>
          </rPr>
          <t xml:space="preserve">Implementación y seguimiento: 
</t>
        </r>
        <r>
          <rPr>
            <sz val="12"/>
            <color indexed="81"/>
            <rFont val="Arial"/>
            <family val="2"/>
          </rPr>
          <t>Si cumple el componente 3, tiene 3 puntos</t>
        </r>
      </text>
    </comment>
    <comment ref="J10" authorId="0" shapeId="0">
      <text>
        <r>
          <rPr>
            <b/>
            <sz val="12"/>
            <color indexed="81"/>
            <rFont val="Arial"/>
            <family val="2"/>
          </rPr>
          <t xml:space="preserve">Implementación y seguimiento: 
</t>
        </r>
        <r>
          <rPr>
            <sz val="12"/>
            <color indexed="81"/>
            <rFont val="Arial"/>
            <family val="2"/>
          </rPr>
          <t>Si cumple el componente 1, tiene 1 punto</t>
        </r>
      </text>
    </comment>
    <comment ref="L10" authorId="0" shapeId="0">
      <text>
        <r>
          <rPr>
            <b/>
            <sz val="12"/>
            <color indexed="81"/>
            <rFont val="Arial"/>
            <family val="2"/>
          </rPr>
          <t xml:space="preserve">Implementación y seguimiento:
</t>
        </r>
        <r>
          <rPr>
            <sz val="12"/>
            <color indexed="81"/>
            <rFont val="Arial"/>
            <family val="2"/>
          </rPr>
          <t>Si el proyecto cumple todos los componentes del criterio, los puntajes se suman</t>
        </r>
      </text>
    </comment>
    <comment ref="J11" authorId="0" shapeId="0">
      <text>
        <r>
          <rPr>
            <b/>
            <sz val="12"/>
            <color indexed="81"/>
            <rFont val="Arial"/>
            <family val="2"/>
          </rPr>
          <t xml:space="preserve">Implementación y seguimiento: 
</t>
        </r>
        <r>
          <rPr>
            <sz val="12"/>
            <color indexed="81"/>
            <rFont val="Arial"/>
            <family val="2"/>
          </rPr>
          <t>Si cumple el componente 2, tiene 2 puntos</t>
        </r>
      </text>
    </comment>
    <comment ref="J12" authorId="0" shapeId="0">
      <text>
        <r>
          <rPr>
            <b/>
            <sz val="12"/>
            <color indexed="81"/>
            <rFont val="Arial"/>
            <family val="2"/>
          </rPr>
          <t xml:space="preserve">Implementación y seguimiento:
</t>
        </r>
        <r>
          <rPr>
            <sz val="12"/>
            <color indexed="81"/>
            <rFont val="Arial"/>
            <family val="2"/>
          </rPr>
          <t>Si cumple el componente 3, tiene 3 puntos</t>
        </r>
      </text>
    </comment>
    <comment ref="J13" authorId="0" shapeId="0">
      <text>
        <r>
          <rPr>
            <b/>
            <sz val="12"/>
            <color indexed="81"/>
            <rFont val="Arial"/>
            <family val="2"/>
          </rPr>
          <t xml:space="preserve">Implementación y seguimiento:
</t>
        </r>
        <r>
          <rPr>
            <sz val="12"/>
            <color indexed="81"/>
            <rFont val="Arial"/>
            <family val="2"/>
          </rPr>
          <t>Si cumple el componente 1, tiene 1 punto</t>
        </r>
      </text>
    </comment>
    <comment ref="L13" authorId="0" shapeId="0">
      <text>
        <r>
          <rPr>
            <b/>
            <sz val="12"/>
            <color indexed="81"/>
            <rFont val="Arial"/>
            <family val="2"/>
          </rPr>
          <t xml:space="preserve">Implementación y seguimiento:
</t>
        </r>
        <r>
          <rPr>
            <sz val="12"/>
            <color indexed="81"/>
            <rFont val="Arial"/>
            <family val="2"/>
          </rPr>
          <t>Si el proyecto cumple todos los componentes del criterio, los puntajes se suman</t>
        </r>
      </text>
    </comment>
    <comment ref="J14" authorId="0" shapeId="0">
      <text>
        <r>
          <rPr>
            <b/>
            <sz val="12"/>
            <color indexed="81"/>
            <rFont val="Arial"/>
            <family val="2"/>
          </rPr>
          <t xml:space="preserve">Implementación y seguimiento: 
</t>
        </r>
        <r>
          <rPr>
            <sz val="12"/>
            <color indexed="81"/>
            <rFont val="Arial"/>
            <family val="2"/>
          </rPr>
          <t>Si cumple el componente 2, tiene 2 puntos</t>
        </r>
      </text>
    </comment>
    <comment ref="J15" authorId="0" shapeId="0">
      <text>
        <r>
          <rPr>
            <b/>
            <sz val="12"/>
            <color indexed="81"/>
            <rFont val="Arial"/>
            <family val="2"/>
          </rPr>
          <t xml:space="preserve">Implementación y seguimiento:
</t>
        </r>
        <r>
          <rPr>
            <sz val="12"/>
            <color indexed="81"/>
            <rFont val="Arial"/>
            <family val="2"/>
          </rPr>
          <t>Si cumple el componente 3, tiene 3 puntos</t>
        </r>
      </text>
    </comment>
    <comment ref="J16" authorId="0" shapeId="0">
      <text>
        <r>
          <rPr>
            <b/>
            <sz val="12"/>
            <color indexed="81"/>
            <rFont val="Arial"/>
            <family val="2"/>
          </rPr>
          <t xml:space="preserve">Implementación y seguimiento:
</t>
        </r>
        <r>
          <rPr>
            <sz val="12"/>
            <color indexed="81"/>
            <rFont val="Arial"/>
            <family val="2"/>
          </rPr>
          <t>Si cumple el componente 1, tiene 2 puntos</t>
        </r>
      </text>
    </comment>
    <comment ref="L16" authorId="0" shapeId="0">
      <text>
        <r>
          <rPr>
            <b/>
            <sz val="12"/>
            <color indexed="81"/>
            <rFont val="Arial"/>
            <family val="2"/>
          </rPr>
          <t xml:space="preserve">Implementación y seguimiento:
</t>
        </r>
        <r>
          <rPr>
            <sz val="12"/>
            <color indexed="81"/>
            <rFont val="Arial"/>
            <family val="2"/>
          </rPr>
          <t>El puntaje se asigna según el componente que cumpla el proyecto. Los puntajes son excluyentes y no se suman. El proyecto que tenga un muy buen enfoque diferencial recibirá un puntaje de 6.</t>
        </r>
      </text>
    </comment>
    <comment ref="J17" authorId="0" shapeId="0">
      <text>
        <r>
          <rPr>
            <b/>
            <sz val="12"/>
            <color indexed="81"/>
            <rFont val="Arial"/>
            <family val="2"/>
          </rPr>
          <t xml:space="preserve">Implementación y seguimiento:
</t>
        </r>
        <r>
          <rPr>
            <sz val="12"/>
            <color indexed="81"/>
            <rFont val="Arial"/>
            <family val="2"/>
          </rPr>
          <t>Si cumple el componente 2, tiene 4 puntos</t>
        </r>
      </text>
    </comment>
    <comment ref="J18" authorId="0" shapeId="0">
      <text>
        <r>
          <rPr>
            <b/>
            <sz val="12"/>
            <color indexed="81"/>
            <rFont val="Arial"/>
            <family val="2"/>
          </rPr>
          <t>Implementación y seguimiento:</t>
        </r>
        <r>
          <rPr>
            <sz val="12"/>
            <color indexed="81"/>
            <rFont val="Arial"/>
            <family val="2"/>
          </rPr>
          <t xml:space="preserve">
Si cumple el componente 3, tiene 6 puntos</t>
        </r>
      </text>
    </comment>
  </commentList>
</comments>
</file>

<file path=xl/sharedStrings.xml><?xml version="1.0" encoding="utf-8"?>
<sst xmlns="http://schemas.openxmlformats.org/spreadsheetml/2006/main" count="252" uniqueCount="87">
  <si>
    <t>NOMBRE DEL PROYECTO:</t>
  </si>
  <si>
    <t>R1A1:</t>
  </si>
  <si>
    <t>No. beneficiario(a)s; porcentaje mujeres; porcentaje hombres (Si no aplica, incluir N.A.)</t>
  </si>
  <si>
    <t>Instrumentos de intercambio utilizados (lista desplegable)</t>
  </si>
  <si>
    <t>Categoría de personal técnico</t>
  </si>
  <si>
    <t>No. de personas aporte técnico</t>
  </si>
  <si>
    <t>D + 2</t>
  </si>
  <si>
    <t>Valor día / Aporte técnico</t>
  </si>
  <si>
    <t>Valor total</t>
  </si>
  <si>
    <t>Identificación y enlaces al material utilizado</t>
  </si>
  <si>
    <t>Productos de conocimiento generados</t>
  </si>
  <si>
    <t>Total actividad</t>
  </si>
  <si>
    <t>Ejecución presupuestal por actividad (reporte narrativo)</t>
  </si>
  <si>
    <t>Resultados ejecución de la actividad; forma de medición y/o levantamiento de la información</t>
  </si>
  <si>
    <t>Principales dificultades en la ejecución de la actividad</t>
  </si>
  <si>
    <t>Sugerencias y/u opciones de ajuste ¿tareas por ejecutar?</t>
  </si>
  <si>
    <t>R1A2:</t>
  </si>
  <si>
    <t>R1A3:</t>
  </si>
  <si>
    <t>R2A1:</t>
  </si>
  <si>
    <t>R2A2:</t>
  </si>
  <si>
    <t>R2A3:</t>
  </si>
  <si>
    <t xml:space="preserve">Resultado 3: </t>
  </si>
  <si>
    <t>R3A1:</t>
  </si>
  <si>
    <t>R3A2:</t>
  </si>
  <si>
    <t>R3A3:</t>
  </si>
  <si>
    <t>CRITERIOS</t>
  </si>
  <si>
    <t>PUNTAJES / SUSTENTACIÓN</t>
  </si>
  <si>
    <t>COMPONENTES CRITERIOS</t>
  </si>
  <si>
    <t>PUNTAJE</t>
  </si>
  <si>
    <t>PUNTAJES PARCIALES ASIGNADOS</t>
  </si>
  <si>
    <t>PUNTAJE TOTAL</t>
  </si>
  <si>
    <t>DESCRIPCIÓN - SUSTENTACIÓN</t>
  </si>
  <si>
    <t>CONOCIMIENTO</t>
  </si>
  <si>
    <t>RELACIONAL</t>
  </si>
  <si>
    <t>VISIBILIDAD</t>
  </si>
  <si>
    <t>ODS</t>
  </si>
  <si>
    <t>ENFOQUE DIFERENCIAL</t>
  </si>
  <si>
    <t>MÁXIMO</t>
  </si>
  <si>
    <t>ASIGNADO</t>
  </si>
  <si>
    <t>GENERACIÓN PRODUCTOS DE APRENDIZAJE: Generación de productos de aprendizaje (guías, manuales, estudios de caso, etc) innovadores y útiles para la institución que le permitirán implementar los conocimientos y aprendizajes apropiados.</t>
  </si>
  <si>
    <t>DESARROLLO DE CAPACIDADES INSTITUCIONALES: Fortalecimiento adecuado y oportuno de capacidades, competencias y habilidades al interior de la institución, con miras a implementar medidas nuevas y más acertadas en su trabajo cotidiano con los conocimientos y aprendizajes obtenidos.</t>
  </si>
  <si>
    <t>GENERACIÓN DE NUEVO CONOCIMIENTO: Nuevas técnicas, métodos, metodologías comprobables son desarolladas al interior de la entidad socia receptora que permite apropiar los conocimientos y aprendizajes a futuro.</t>
  </si>
  <si>
    <t>POTENCIACIÓN CONTACTOS PREVIOS: Técnicos/expertos de instituciones de ambos países que tienen contactos previos y fortalecen su relación a través de la identificación, formulación y ejecución del proyecto</t>
  </si>
  <si>
    <t>CONSTRUCCIÓN DE REDES: Desarrollo de nuevas redes o estructuras definidas de sinergía, al finalizar el proyecto.</t>
  </si>
  <si>
    <t xml:space="preserve">CREACIÓN DE COMUNIDADES DE PRÁCTICA: Desarrollo de nuevas comunidades especializadas que permiten garantizar el seguimiento y la sostenibilidad de los aprendizajes </t>
  </si>
  <si>
    <t>VISIBILIDAD INSTITUCIONAL: Desarrollo por parte de las entidades técnicas, de piezas (físicas o digitales) de difusión del conocimiento directamente relacionado con el proyecto, que son expuestas  en los medios propios de las entidades.</t>
  </si>
  <si>
    <t>VISIBILIDAD SECTORIAL (TEMÁTICA): Desarrollo por parte de las entidades técnicas, de piezas (físicas o digitales) de difusión del conocimiento directamente relacionado con el proyecto, que son expuestas en espacios especializados.</t>
  </si>
  <si>
    <t>VISIBILIDAD PÚBLICA: Toda la información relacionada con el proyecto (conocimiento, formulación, ejecución, monitoreo, productos y cierre) se hace publica en los espacios propios de la entidad ejecutante y/o de APC-Colombia</t>
  </si>
  <si>
    <t>ALINEAMIENTO GLOBAL: Alineamiento general del proyecto  con la temática global del ODS principal</t>
  </si>
  <si>
    <t>ALINEAMIENTO PRÓXIMO: Alineamiento del proyecto con las metas del ODS principal</t>
  </si>
  <si>
    <t>ALINEAMIENTO ESPECÍFICO: Alineamiento del proyecto con indicadores particulares del ODS principal</t>
  </si>
  <si>
    <t>ENFOQUE DIFERENCIAL PLENO: La formulación y ejecución del proyecto hacen una contribución medible y comprobable a los enfoques de género, étnico, ciclo vital – NNAJ y adultos mayores y discapacidad</t>
  </si>
  <si>
    <t>ENFOQUE DIFERENCIAL PARCIAL: El proyecto incluye elementos generales relacionados con los enfoques de género, étnico, ciclo vital – NNAJ y adultos mayores y discapacidad</t>
  </si>
  <si>
    <t>APROXIMACIÓN GENERAL: El proyecto hace menciones generales a las poblaciones asociadas con los enfoques de género, étnico, ciclo vital – NNAJ y adultos mayores y discapacidad</t>
  </si>
  <si>
    <t>INSTRUMENTO DE INTERCAMBIO</t>
  </si>
  <si>
    <t>Misión de Alto Nivel</t>
  </si>
  <si>
    <t>Visita Exploratoria</t>
  </si>
  <si>
    <t>Conferencia</t>
  </si>
  <si>
    <t>Foro</t>
  </si>
  <si>
    <t>Visita de experto</t>
  </si>
  <si>
    <t>Taller</t>
  </si>
  <si>
    <t>Curso</t>
  </si>
  <si>
    <t>Visita de campo</t>
  </si>
  <si>
    <t>Pasantía</t>
  </si>
  <si>
    <t>Feria de conocimiento</t>
  </si>
  <si>
    <t>Ruta de aprendizaje</t>
  </si>
  <si>
    <t>Comunidad de Práctica</t>
  </si>
  <si>
    <t>Webinar</t>
  </si>
  <si>
    <t>Resultado 1:</t>
  </si>
  <si>
    <t xml:space="preserve">¿Es posible alcanzar el resultado 1 propuesto?: </t>
  </si>
  <si>
    <t>¿Se sugieren cambios?:</t>
  </si>
  <si>
    <t xml:space="preserve">¿Cuáles son las evidencias?: </t>
  </si>
  <si>
    <t>% Mujeres:</t>
  </si>
  <si>
    <t>% Hombres:</t>
  </si>
  <si>
    <t>Fecha inicio estimada:</t>
  </si>
  <si>
    <t>Fecha final estimada:</t>
  </si>
  <si>
    <t>Fecha final real:</t>
  </si>
  <si>
    <t>Fecha inicio real:</t>
  </si>
  <si>
    <t>¿Cuáles son las evidencias?:</t>
  </si>
  <si>
    <t>No. beneficiario(a)s; porcentaje mujeres; porcentaje hombres (Si no aplica, incluir N.A.):</t>
  </si>
  <si>
    <t>% Hombres.</t>
  </si>
  <si>
    <t>Instrumentos de intercambio utilizados (lista desplegable):</t>
  </si>
  <si>
    <t>Resultado 2:</t>
  </si>
  <si>
    <r>
      <t>Fecha final</t>
    </r>
    <r>
      <rPr>
        <b/>
        <u/>
        <sz val="12"/>
        <color theme="1"/>
        <rFont val="Arial"/>
        <family val="2"/>
      </rPr>
      <t xml:space="preserve"> </t>
    </r>
    <r>
      <rPr>
        <b/>
        <sz val="12"/>
        <color theme="1"/>
        <rFont val="Arial"/>
        <family val="2"/>
      </rPr>
      <t>estimada:</t>
    </r>
  </si>
  <si>
    <t>SOSTENIBLE (ODS)</t>
  </si>
  <si>
    <t xml:space="preserve">OBJETIVOS DE </t>
  </si>
  <si>
    <t xml:space="preserve">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</si>
</sst>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9"/>
      <color indexed="81"/>
      <name val="Tahoma"/>
      <family val="2"/>
    </font>
    <font>
      <sz val="11"/>
      <color theme="1"/>
      <name val="Calibri"/>
      <family val="2"/>
      <scheme val="minor"/>
    </font>
    <font>
      <b/>
      <sz val="9"/>
      <color indexed="81"/>
      <name val="Tahoma"/>
      <family val="2"/>
    </font>
    <font>
      <u/>
      <sz val="10"/>
      <color theme="10"/>
      <name val="Arial"/>
      <family val="2"/>
    </font>
    <font>
      <sz val="12"/>
      <color theme="1"/>
      <name val="Arial"/>
      <family val="2"/>
    </font>
    <font>
      <sz val="12"/>
      <name val="Arial"/>
      <family val="2"/>
    </font>
    <font>
      <b/>
      <sz val="12"/>
      <color indexed="8"/>
      <name val="Arial"/>
      <family val="2"/>
    </font>
    <font>
      <sz val="12"/>
      <color indexed="8"/>
      <name val="Arial"/>
      <family val="2"/>
    </font>
    <font>
      <b/>
      <sz val="12"/>
      <color indexed="81"/>
      <name val="Arial"/>
      <family val="2"/>
    </font>
    <font>
      <sz val="12"/>
      <color indexed="81"/>
      <name val="Arial"/>
      <family val="2"/>
    </font>
    <font>
      <b/>
      <sz val="12"/>
      <name val="Arial"/>
      <family val="2"/>
    </font>
    <font>
      <b/>
      <sz val="12"/>
      <color theme="1"/>
      <name val="Arial"/>
      <family val="2"/>
    </font>
    <font>
      <sz val="9"/>
      <color indexed="81"/>
      <name val="Segoe UI Variable Text Light"/>
    </font>
    <font>
      <b/>
      <u/>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7030A0"/>
        <bgColor indexed="64"/>
      </patternFill>
    </fill>
    <fill>
      <patternFill patternType="solid">
        <fgColor rgb="FF00B05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FFC000"/>
        <bgColor indexed="64"/>
      </patternFill>
    </fill>
  </fills>
  <borders count="15">
    <border>
      <left/>
      <right/>
      <top/>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119">
    <xf numFmtId="0" fontId="0" fillId="0" borderId="0" xfId="0"/>
    <xf numFmtId="0" fontId="7"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wrapText="1"/>
    </xf>
    <xf numFmtId="0" fontId="6" fillId="0" borderId="0" xfId="2" applyFont="1" applyAlignment="1">
      <alignment horizontal="left" vertical="top" wrapText="1"/>
    </xf>
    <xf numFmtId="0" fontId="5" fillId="2" borderId="3" xfId="0" applyFont="1" applyFill="1" applyBorder="1" applyAlignment="1">
      <alignment horizontal="left" vertical="top"/>
    </xf>
    <xf numFmtId="0" fontId="5" fillId="2" borderId="0" xfId="0" applyFont="1" applyFill="1" applyAlignment="1">
      <alignment vertical="top"/>
    </xf>
    <xf numFmtId="0" fontId="5" fillId="2" borderId="3" xfId="0" applyFont="1" applyFill="1" applyBorder="1" applyAlignment="1">
      <alignment vertical="top"/>
    </xf>
    <xf numFmtId="0" fontId="5" fillId="2" borderId="5" xfId="0" applyFont="1" applyFill="1" applyBorder="1" applyAlignment="1">
      <alignment vertical="top" wrapText="1"/>
    </xf>
    <xf numFmtId="0" fontId="5" fillId="2" borderId="4" xfId="0" applyFont="1" applyFill="1" applyBorder="1" applyAlignment="1">
      <alignment vertical="top" wrapText="1"/>
    </xf>
    <xf numFmtId="0" fontId="5" fillId="2" borderId="8" xfId="0" applyFont="1" applyFill="1" applyBorder="1" applyAlignment="1">
      <alignment vertical="top" wrapText="1"/>
    </xf>
    <xf numFmtId="0" fontId="5" fillId="2" borderId="9" xfId="0" applyFont="1" applyFill="1" applyBorder="1" applyAlignment="1">
      <alignment vertical="top"/>
    </xf>
    <xf numFmtId="0" fontId="5" fillId="2" borderId="9" xfId="0" applyFont="1" applyFill="1" applyBorder="1" applyAlignment="1">
      <alignment horizontal="left" vertical="top"/>
    </xf>
    <xf numFmtId="0" fontId="5" fillId="2" borderId="6" xfId="0" applyFont="1" applyFill="1" applyBorder="1" applyAlignment="1">
      <alignment vertical="top" wrapText="1"/>
    </xf>
    <xf numFmtId="0" fontId="5" fillId="2" borderId="2" xfId="0" applyFont="1" applyFill="1" applyBorder="1" applyAlignment="1">
      <alignment vertical="top" wrapText="1"/>
    </xf>
    <xf numFmtId="0" fontId="5" fillId="2" borderId="7" xfId="0" applyFont="1" applyFill="1" applyBorder="1" applyAlignment="1">
      <alignment vertical="top" wrapText="1"/>
    </xf>
    <xf numFmtId="0" fontId="12" fillId="2" borderId="4" xfId="0" applyFont="1" applyFill="1" applyBorder="1" applyAlignment="1">
      <alignment horizontal="left" vertical="top" wrapText="1"/>
    </xf>
    <xf numFmtId="0" fontId="12" fillId="2" borderId="4" xfId="0" applyFont="1" applyFill="1" applyBorder="1" applyAlignment="1">
      <alignment vertical="top" wrapText="1"/>
    </xf>
    <xf numFmtId="0" fontId="12" fillId="2" borderId="3" xfId="0" applyFont="1" applyFill="1" applyBorder="1" applyAlignment="1">
      <alignment vertical="top" wrapText="1"/>
    </xf>
    <xf numFmtId="0" fontId="12" fillId="2" borderId="11" xfId="0" applyFont="1" applyFill="1" applyBorder="1" applyAlignment="1">
      <alignment vertical="top" wrapText="1"/>
    </xf>
    <xf numFmtId="0" fontId="12" fillId="2" borderId="3" xfId="0" applyFont="1" applyFill="1" applyBorder="1" applyAlignment="1">
      <alignment horizontal="left" vertical="top" wrapText="1"/>
    </xf>
    <xf numFmtId="0" fontId="12" fillId="2" borderId="3" xfId="0" applyFont="1" applyFill="1" applyBorder="1" applyAlignment="1">
      <alignment vertical="top"/>
    </xf>
    <xf numFmtId="0" fontId="11" fillId="2" borderId="3" xfId="0" applyFont="1" applyFill="1" applyBorder="1" applyAlignment="1">
      <alignment vertical="top" wrapText="1"/>
    </xf>
    <xf numFmtId="0" fontId="12" fillId="2" borderId="9" xfId="0" applyFont="1" applyFill="1" applyBorder="1" applyAlignment="1">
      <alignment horizontal="left" vertical="top"/>
    </xf>
    <xf numFmtId="0" fontId="6" fillId="2" borderId="9" xfId="0" applyFont="1" applyFill="1" applyBorder="1" applyAlignment="1">
      <alignment horizontal="left" vertical="top"/>
    </xf>
    <xf numFmtId="0" fontId="5" fillId="2" borderId="9" xfId="0" applyFont="1" applyFill="1" applyBorder="1" applyAlignment="1">
      <alignment vertical="top" wrapText="1"/>
    </xf>
    <xf numFmtId="0" fontId="12" fillId="2" borderId="6" xfId="0" applyFont="1" applyFill="1" applyBorder="1" applyAlignment="1">
      <alignment horizontal="left" vertical="top"/>
    </xf>
    <xf numFmtId="0" fontId="12" fillId="2" borderId="4" xfId="0" applyFont="1" applyFill="1" applyBorder="1" applyAlignment="1">
      <alignment horizontal="left" vertical="top"/>
    </xf>
    <xf numFmtId="0" fontId="12" fillId="2" borderId="5" xfId="0" applyFont="1" applyFill="1" applyBorder="1" applyAlignment="1">
      <alignment horizontal="left" vertical="top"/>
    </xf>
    <xf numFmtId="0" fontId="12" fillId="2" borderId="7" xfId="0" applyFont="1" applyFill="1" applyBorder="1" applyAlignment="1">
      <alignment horizontal="left" vertical="top"/>
    </xf>
    <xf numFmtId="0" fontId="6" fillId="2" borderId="3"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6" xfId="0" applyFont="1" applyFill="1" applyBorder="1" applyAlignment="1">
      <alignment vertical="top"/>
    </xf>
    <xf numFmtId="0" fontId="11" fillId="2" borderId="2" xfId="0" applyFont="1" applyFill="1" applyBorder="1" applyAlignment="1">
      <alignment vertical="top" wrapText="1"/>
    </xf>
    <xf numFmtId="0" fontId="12" fillId="2" borderId="7" xfId="0" applyFont="1" applyFill="1" applyBorder="1" applyAlignment="1">
      <alignment vertical="top" wrapText="1"/>
    </xf>
    <xf numFmtId="0" fontId="12" fillId="2" borderId="2" xfId="0" applyFont="1" applyFill="1" applyBorder="1" applyAlignment="1">
      <alignment vertical="top"/>
    </xf>
    <xf numFmtId="0" fontId="12" fillId="2" borderId="2" xfId="0" applyFont="1" applyFill="1" applyBorder="1" applyAlignment="1">
      <alignment vertical="top" wrapText="1"/>
    </xf>
    <xf numFmtId="0" fontId="5" fillId="2" borderId="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xf>
    <xf numFmtId="0" fontId="5" fillId="2" borderId="8" xfId="0" applyFont="1" applyFill="1" applyBorder="1" applyAlignment="1">
      <alignment horizontal="left" vertical="top"/>
    </xf>
    <xf numFmtId="0" fontId="5" fillId="2" borderId="5" xfId="0" applyFont="1" applyFill="1" applyBorder="1" applyAlignment="1">
      <alignment horizontal="left" vertical="top"/>
    </xf>
    <xf numFmtId="0" fontId="12" fillId="2" borderId="10" xfId="0" applyFont="1" applyFill="1" applyBorder="1" applyAlignment="1">
      <alignment vertical="top" wrapText="1"/>
    </xf>
    <xf numFmtId="0" fontId="5" fillId="2" borderId="11" xfId="0" applyFont="1" applyFill="1" applyBorder="1" applyAlignment="1">
      <alignment vertical="top"/>
    </xf>
    <xf numFmtId="0" fontId="11" fillId="2" borderId="3" xfId="0" applyFont="1" applyFill="1" applyBorder="1" applyAlignment="1">
      <alignment vertical="top"/>
    </xf>
    <xf numFmtId="0" fontId="11" fillId="2" borderId="4" xfId="0" applyFont="1" applyFill="1" applyBorder="1" applyAlignment="1">
      <alignment horizontal="left" vertical="top" wrapText="1"/>
    </xf>
    <xf numFmtId="0" fontId="5" fillId="2" borderId="10" xfId="0" applyFont="1" applyFill="1" applyBorder="1" applyAlignment="1">
      <alignment vertical="top" wrapText="1"/>
    </xf>
    <xf numFmtId="0" fontId="12" fillId="2" borderId="5" xfId="0" applyFont="1" applyFill="1" applyBorder="1" applyAlignment="1">
      <alignment vertical="top"/>
    </xf>
    <xf numFmtId="0" fontId="12" fillId="2" borderId="8" xfId="0" applyFont="1" applyFill="1" applyBorder="1" applyAlignment="1">
      <alignment horizontal="left" vertical="top"/>
    </xf>
    <xf numFmtId="0" fontId="12" fillId="2" borderId="11" xfId="0" applyFont="1" applyFill="1" applyBorder="1" applyAlignment="1">
      <alignment horizontal="left" vertical="top" wrapText="1"/>
    </xf>
    <xf numFmtId="0" fontId="12" fillId="8" borderId="4" xfId="0" applyFont="1" applyFill="1" applyBorder="1" applyAlignment="1">
      <alignment horizontal="left" vertical="top" wrapText="1"/>
    </xf>
    <xf numFmtId="0" fontId="12" fillId="8" borderId="8" xfId="0" applyFont="1" applyFill="1" applyBorder="1" applyAlignment="1">
      <alignment vertical="top" wrapText="1"/>
    </xf>
    <xf numFmtId="0" fontId="12" fillId="8" borderId="5" xfId="0" applyFont="1" applyFill="1" applyBorder="1" applyAlignment="1">
      <alignment vertical="top" wrapText="1"/>
    </xf>
    <xf numFmtId="0" fontId="12" fillId="2" borderId="6" xfId="0" applyFont="1" applyFill="1" applyBorder="1" applyAlignment="1">
      <alignment vertical="top" wrapText="1"/>
    </xf>
    <xf numFmtId="0" fontId="5" fillId="8" borderId="8" xfId="0" applyFont="1" applyFill="1" applyBorder="1" applyAlignment="1">
      <alignment vertical="top" wrapText="1"/>
    </xf>
    <xf numFmtId="0" fontId="5" fillId="8" borderId="5" xfId="0" applyFont="1" applyFill="1" applyBorder="1" applyAlignment="1">
      <alignment vertical="top" wrapText="1"/>
    </xf>
    <xf numFmtId="0" fontId="12" fillId="2" borderId="10" xfId="0" applyFont="1" applyFill="1" applyBorder="1" applyAlignment="1">
      <alignment horizontal="left" vertical="top" wrapText="1"/>
    </xf>
    <xf numFmtId="0" fontId="5" fillId="2" borderId="6" xfId="0" applyFont="1" applyFill="1" applyBorder="1" applyAlignment="1">
      <alignment horizontal="left" vertical="top"/>
    </xf>
    <xf numFmtId="0" fontId="5" fillId="2" borderId="2" xfId="0" applyFont="1" applyFill="1" applyBorder="1" applyAlignment="1">
      <alignment horizontal="left" vertical="top"/>
    </xf>
    <xf numFmtId="0" fontId="5" fillId="2" borderId="7" xfId="0" applyFont="1" applyFill="1" applyBorder="1" applyAlignment="1">
      <alignment horizontal="left" vertical="top"/>
    </xf>
    <xf numFmtId="0" fontId="11" fillId="8" borderId="9" xfId="0" applyFont="1" applyFill="1" applyBorder="1" applyAlignment="1">
      <alignment vertical="top" wrapText="1"/>
    </xf>
    <xf numFmtId="0" fontId="11" fillId="8" borderId="6" xfId="0" applyFont="1" applyFill="1" applyBorder="1" applyAlignment="1">
      <alignment vertical="top" wrapText="1"/>
    </xf>
    <xf numFmtId="0" fontId="11" fillId="8" borderId="3" xfId="0" applyFont="1" applyFill="1" applyBorder="1" applyAlignment="1">
      <alignment vertical="top" wrapText="1"/>
    </xf>
    <xf numFmtId="0" fontId="6" fillId="0" borderId="0" xfId="0" applyFont="1" applyAlignment="1">
      <alignment horizontal="left" vertical="top"/>
    </xf>
    <xf numFmtId="0" fontId="6" fillId="2" borderId="0" xfId="0" applyFont="1" applyFill="1" applyAlignment="1">
      <alignment horizontal="left" vertical="top"/>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3" borderId="3" xfId="0" applyFont="1" applyFill="1" applyBorder="1" applyAlignment="1">
      <alignment horizontal="left" vertical="top"/>
    </xf>
    <xf numFmtId="0" fontId="6" fillId="4" borderId="5" xfId="0" applyFont="1" applyFill="1" applyBorder="1" applyAlignment="1">
      <alignment horizontal="left" vertical="top"/>
    </xf>
    <xf numFmtId="9" fontId="6" fillId="0" borderId="3" xfId="1" applyFont="1" applyBorder="1" applyAlignment="1">
      <alignment horizontal="left" vertical="top"/>
    </xf>
    <xf numFmtId="0" fontId="6" fillId="2" borderId="5" xfId="0" applyFont="1" applyFill="1" applyBorder="1" applyAlignment="1">
      <alignment horizontal="left" vertical="top" wrapText="1"/>
    </xf>
    <xf numFmtId="0" fontId="6" fillId="8" borderId="3" xfId="0" applyFont="1" applyFill="1" applyBorder="1" applyAlignment="1">
      <alignment horizontal="left" vertical="top"/>
    </xf>
    <xf numFmtId="0" fontId="6" fillId="2" borderId="3" xfId="0" applyFont="1" applyFill="1" applyBorder="1" applyAlignment="1">
      <alignment horizontal="left" vertical="top"/>
    </xf>
    <xf numFmtId="0" fontId="11" fillId="8" borderId="3" xfId="0" applyFont="1" applyFill="1" applyBorder="1" applyAlignment="1">
      <alignment horizontal="left" vertical="top" wrapText="1"/>
    </xf>
    <xf numFmtId="0" fontId="11" fillId="8" borderId="5" xfId="0" applyFont="1" applyFill="1" applyBorder="1" applyAlignment="1">
      <alignment horizontal="left" vertical="top" wrapText="1"/>
    </xf>
    <xf numFmtId="0" fontId="6" fillId="0" borderId="11" xfId="0" applyFont="1" applyBorder="1" applyAlignment="1">
      <alignment horizontal="left" vertical="top" wrapText="1"/>
    </xf>
    <xf numFmtId="0" fontId="11" fillId="8" borderId="8" xfId="0" applyFont="1" applyFill="1" applyBorder="1" applyAlignment="1">
      <alignment horizontal="left" vertical="top" wrapText="1"/>
    </xf>
    <xf numFmtId="0" fontId="11" fillId="8" borderId="7" xfId="0" applyFont="1" applyFill="1" applyBorder="1" applyAlignment="1">
      <alignment horizontal="left" vertical="top"/>
    </xf>
    <xf numFmtId="0" fontId="6" fillId="8" borderId="9" xfId="0" applyFont="1" applyFill="1" applyBorder="1" applyAlignment="1">
      <alignment horizontal="left" vertical="top"/>
    </xf>
    <xf numFmtId="0" fontId="11" fillId="8" borderId="6" xfId="0" applyFont="1" applyFill="1" applyBorder="1" applyAlignment="1">
      <alignment horizontal="left" vertical="top"/>
    </xf>
    <xf numFmtId="0" fontId="11" fillId="3" borderId="3" xfId="0" applyFont="1" applyFill="1" applyBorder="1" applyAlignment="1">
      <alignment horizontal="left" vertical="top"/>
    </xf>
    <xf numFmtId="0" fontId="6" fillId="0" borderId="14" xfId="0" applyFont="1" applyBorder="1" applyAlignment="1">
      <alignment horizontal="left" vertical="top" wrapText="1"/>
    </xf>
    <xf numFmtId="0" fontId="6" fillId="0" borderId="5" xfId="0" applyFont="1" applyBorder="1" applyAlignment="1">
      <alignment horizontal="left" vertical="top" wrapText="1"/>
    </xf>
    <xf numFmtId="0" fontId="6" fillId="8" borderId="1" xfId="0" applyFont="1" applyFill="1" applyBorder="1" applyAlignment="1">
      <alignment horizontal="left" vertical="top"/>
    </xf>
    <xf numFmtId="0" fontId="11" fillId="8" borderId="12" xfId="0" applyFont="1" applyFill="1" applyBorder="1" applyAlignment="1">
      <alignment horizontal="left" vertical="top"/>
    </xf>
    <xf numFmtId="0" fontId="11" fillId="3" borderId="6" xfId="0" applyFont="1" applyFill="1" applyBorder="1" applyAlignment="1">
      <alignment horizontal="left" vertical="top"/>
    </xf>
    <xf numFmtId="0" fontId="11" fillId="3" borderId="7" xfId="0" applyFont="1" applyFill="1" applyBorder="1" applyAlignment="1">
      <alignment horizontal="left" vertical="top"/>
    </xf>
    <xf numFmtId="0" fontId="11" fillId="3" borderId="1" xfId="0" applyFont="1" applyFill="1" applyBorder="1" applyAlignment="1">
      <alignment horizontal="left" vertical="top"/>
    </xf>
    <xf numFmtId="0" fontId="11" fillId="3" borderId="12" xfId="0" applyFont="1" applyFill="1" applyBorder="1" applyAlignment="1">
      <alignment horizontal="left" vertical="top"/>
    </xf>
    <xf numFmtId="0" fontId="11" fillId="4" borderId="6" xfId="0" applyFont="1" applyFill="1" applyBorder="1" applyAlignment="1">
      <alignment horizontal="left" vertical="top"/>
    </xf>
    <xf numFmtId="0" fontId="11" fillId="4" borderId="7" xfId="0" applyFont="1" applyFill="1" applyBorder="1" applyAlignment="1">
      <alignment horizontal="left" vertical="top"/>
    </xf>
    <xf numFmtId="0" fontId="11" fillId="4" borderId="1" xfId="0" applyFont="1" applyFill="1" applyBorder="1" applyAlignment="1">
      <alignment horizontal="left" vertical="top"/>
    </xf>
    <xf numFmtId="0" fontId="11" fillId="4" borderId="12" xfId="0" applyFont="1" applyFill="1" applyBorder="1" applyAlignment="1">
      <alignment horizontal="left" vertical="top"/>
    </xf>
    <xf numFmtId="0" fontId="6" fillId="5" borderId="7" xfId="0" applyFont="1" applyFill="1" applyBorder="1" applyAlignment="1">
      <alignment horizontal="left" vertical="top"/>
    </xf>
    <xf numFmtId="0" fontId="11" fillId="5" borderId="6" xfId="0" applyFont="1" applyFill="1" applyBorder="1" applyAlignment="1">
      <alignment horizontal="left" vertical="top"/>
    </xf>
    <xf numFmtId="0" fontId="11" fillId="5" borderId="7" xfId="0" applyFont="1" applyFill="1" applyBorder="1" applyAlignment="1">
      <alignment horizontal="left" vertical="top"/>
    </xf>
    <xf numFmtId="0" fontId="11" fillId="5" borderId="1" xfId="0" applyFont="1" applyFill="1" applyBorder="1" applyAlignment="1">
      <alignment horizontal="left" vertical="top"/>
    </xf>
    <xf numFmtId="0" fontId="11" fillId="5" borderId="12" xfId="0" applyFont="1" applyFill="1" applyBorder="1" applyAlignment="1">
      <alignment horizontal="left" vertical="top"/>
    </xf>
    <xf numFmtId="0" fontId="11" fillId="6" borderId="6" xfId="0" applyFont="1" applyFill="1" applyBorder="1" applyAlignment="1">
      <alignment horizontal="left" vertical="top"/>
    </xf>
    <xf numFmtId="0" fontId="11" fillId="6" borderId="7" xfId="0" applyFont="1" applyFill="1" applyBorder="1" applyAlignment="1">
      <alignment horizontal="left" vertical="top"/>
    </xf>
    <xf numFmtId="0" fontId="11" fillId="6" borderId="1" xfId="0" applyFont="1" applyFill="1" applyBorder="1" applyAlignment="1">
      <alignment horizontal="left" vertical="top"/>
    </xf>
    <xf numFmtId="0" fontId="11" fillId="6" borderId="12" xfId="0" applyFont="1" applyFill="1" applyBorder="1" applyAlignment="1">
      <alignment horizontal="left" vertical="top"/>
    </xf>
    <xf numFmtId="0" fontId="11" fillId="4" borderId="4" xfId="0" applyFont="1" applyFill="1" applyBorder="1" applyAlignment="1">
      <alignment horizontal="left" vertical="top"/>
    </xf>
    <xf numFmtId="0" fontId="6" fillId="0" borderId="5" xfId="0" applyFont="1" applyBorder="1" applyAlignment="1">
      <alignment horizontal="left" vertical="top"/>
    </xf>
    <xf numFmtId="0" fontId="11" fillId="7" borderId="11" xfId="0" applyFont="1" applyFill="1" applyBorder="1" applyAlignment="1">
      <alignment horizontal="left" vertical="top"/>
    </xf>
    <xf numFmtId="0" fontId="6" fillId="7" borderId="11" xfId="0" applyFont="1" applyFill="1" applyBorder="1" applyAlignment="1">
      <alignment horizontal="left" vertical="top"/>
    </xf>
    <xf numFmtId="0" fontId="11" fillId="6" borderId="4" xfId="0" applyFont="1" applyFill="1" applyBorder="1" applyAlignment="1">
      <alignment horizontal="left" vertical="top" wrapText="1"/>
    </xf>
    <xf numFmtId="0" fontId="6" fillId="6" borderId="5" xfId="0" applyFont="1" applyFill="1" applyBorder="1" applyAlignment="1">
      <alignment horizontal="left" vertical="top" wrapText="1"/>
    </xf>
    <xf numFmtId="0" fontId="11" fillId="0" borderId="3" xfId="0" applyFont="1" applyBorder="1" applyAlignment="1">
      <alignment horizontal="left" vertical="top"/>
    </xf>
    <xf numFmtId="0" fontId="11" fillId="7" borderId="6" xfId="0" applyFont="1" applyFill="1" applyBorder="1" applyAlignment="1">
      <alignment horizontal="left" vertical="top"/>
    </xf>
    <xf numFmtId="0" fontId="11" fillId="7" borderId="7" xfId="0" applyFont="1" applyFill="1" applyBorder="1" applyAlignment="1">
      <alignment horizontal="left" vertical="top"/>
    </xf>
    <xf numFmtId="0" fontId="6" fillId="7" borderId="1" xfId="0" applyFont="1" applyFill="1" applyBorder="1" applyAlignment="1">
      <alignment horizontal="left" vertical="top"/>
    </xf>
    <xf numFmtId="0" fontId="6" fillId="7" borderId="12" xfId="0" applyFont="1" applyFill="1" applyBorder="1" applyAlignment="1">
      <alignment horizontal="left" vertical="top"/>
    </xf>
    <xf numFmtId="0" fontId="6" fillId="7" borderId="13" xfId="0" applyFont="1" applyFill="1" applyBorder="1" applyAlignment="1">
      <alignment horizontal="left" vertical="top"/>
    </xf>
    <xf numFmtId="0" fontId="6" fillId="7" borderId="14" xfId="0" applyFont="1" applyFill="1" applyBorder="1" applyAlignment="1">
      <alignment horizontal="left" vertical="top"/>
    </xf>
    <xf numFmtId="0" fontId="11" fillId="8" borderId="9" xfId="0" applyFont="1" applyFill="1" applyBorder="1" applyAlignment="1">
      <alignment horizontal="left" vertical="top"/>
    </xf>
    <xf numFmtId="0" fontId="6" fillId="9" borderId="0" xfId="0" applyFont="1" applyFill="1" applyAlignment="1">
      <alignment horizontal="left" vertical="top"/>
    </xf>
    <xf numFmtId="0" fontId="5" fillId="9" borderId="0" xfId="0" applyFont="1" applyFill="1" applyAlignment="1">
      <alignment vertical="top"/>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solidFill>
                  <a:sysClr val="windowText" lastClr="000000"/>
                </a:solidFill>
              </a:rPr>
              <a:t>AGREGACIÓN DE VALOR</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[1]AgregaciónValor!$D$33:$D$37</c:f>
              <c:numCache>
                <c:formatCode>General</c:formatCode>
                <c:ptCount val="5"/>
                <c:pt idx="0">
                  <c:v>6</c:v>
                </c:pt>
                <c:pt idx="1">
                  <c:v>6</c:v>
                </c:pt>
                <c:pt idx="2">
                  <c:v>6</c:v>
                </c:pt>
                <c:pt idx="3">
                  <c:v>6</c:v>
                </c:pt>
                <c:pt idx="4">
                  <c:v>6</c:v>
                </c:pt>
              </c:numCache>
            </c:numRef>
          </c:val>
          <c:extLst>
            <c:ext xmlns:c15="http://schemas.microsoft.com/office/drawing/2012/chart" uri="{02D57815-91ED-43cb-92C2-25804820EDAC}">
              <c15:filteredSeriesTitle>
                <c15:tx>
                  <c:strRef>
                    <c:extLst>
                      <c:ext uri="{02D57815-91ED-43cb-92C2-25804820EDAC}">
                        <c15:formulaRef>
                          <c15:sqref>[1]AgregaciónValor!$D$32</c15:sqref>
                        </c15:formulaRef>
                      </c:ext>
                    </c:extLst>
                    <c:strCache>
                      <c:ptCount val="1"/>
                      <c:pt idx="0">
                        <c:v>MÁXIMO</c:v>
                      </c:pt>
                    </c:strCache>
                  </c:strRef>
                </c15:tx>
              </c15:filteredSeriesTitle>
            </c:ext>
            <c:ext xmlns:c15="http://schemas.microsoft.com/office/drawing/2012/chart" uri="{02D57815-91ED-43cb-92C2-25804820EDAC}">
              <c15:filteredCategoryTitle>
                <c15:cat>
                  <c:strRef>
                    <c:extLst>
                      <c:ext uri="{02D57815-91ED-43cb-92C2-25804820EDAC}">
                        <c15:formulaRef>
                          <c15:sqref>[1]AgregaciónValor!$B$33:$C$37</c15:sqref>
                        </c15:formulaRef>
                      </c:ext>
                    </c:extLst>
                    <c:strCache>
                      <c:ptCount val="5"/>
                      <c:pt idx="0">
                        <c:v>CONOCIMIENTO</c:v>
                      </c:pt>
                      <c:pt idx="1">
                        <c:v>RELACIONAL</c:v>
                      </c:pt>
                      <c:pt idx="2">
                        <c:v>VISIBILIDAD</c:v>
                      </c:pt>
                      <c:pt idx="3">
                        <c:v>OBJETIVOS DE DESARROLLO SOSTENIBLE</c:v>
                      </c:pt>
                      <c:pt idx="4">
                        <c:v>ENFOQUE DIFERENCIAL</c:v>
                      </c:pt>
                    </c:strCache>
                  </c:strRef>
                </c15:cat>
              </c15:filteredCategoryTitle>
            </c:ext>
            <c:ext xmlns:c16="http://schemas.microsoft.com/office/drawing/2014/chart" uri="{C3380CC4-5D6E-409C-BE32-E72D297353CC}">
              <c16:uniqueId val="{00000000-63F7-4BBB-A5E0-956337928CE4}"/>
            </c:ext>
          </c:extLst>
        </c:ser>
        <c:ser>
          <c:idx val="1"/>
          <c:order val="1"/>
          <c:spPr>
            <a:ln w="28575"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[1]AgregaciónValor!$E$33:$E$37</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[1]AgregaciónValor!$E$32</c15:sqref>
                        </c15:formulaRef>
                      </c:ext>
                    </c:extLst>
                    <c:strCache>
                      <c:ptCount val="1"/>
                      <c:pt idx="0">
                        <c:v>ASIGNADO</c:v>
                      </c:pt>
                    </c:strCache>
                  </c:strRef>
                </c15:tx>
              </c15:filteredSeriesTitle>
            </c:ext>
            <c:ext xmlns:c15="http://schemas.microsoft.com/office/drawing/2012/chart" uri="{02D57815-91ED-43cb-92C2-25804820EDAC}">
              <c15:filteredCategoryTitle>
                <c15:cat>
                  <c:strRef>
                    <c:extLst>
                      <c:ext uri="{02D57815-91ED-43cb-92C2-25804820EDAC}">
                        <c15:formulaRef>
                          <c15:sqref>[1]AgregaciónValor!$B$33:$C$37</c15:sqref>
                        </c15:formulaRef>
                      </c:ext>
                    </c:extLst>
                    <c:strCache>
                      <c:ptCount val="5"/>
                      <c:pt idx="0">
                        <c:v>CONOCIMIENTO</c:v>
                      </c:pt>
                      <c:pt idx="1">
                        <c:v>RELACIONAL</c:v>
                      </c:pt>
                      <c:pt idx="2">
                        <c:v>VISIBILIDAD</c:v>
                      </c:pt>
                      <c:pt idx="3">
                        <c:v>OBJETIVOS DE DESARROLLO SOSTENIBLE</c:v>
                      </c:pt>
                      <c:pt idx="4">
                        <c:v>ENFOQUE DIFERENCIAL</c:v>
                      </c:pt>
                    </c:strCache>
                  </c:strRef>
                </c15:cat>
              </c15:filteredCategoryTitle>
            </c:ext>
            <c:ext xmlns:c16="http://schemas.microsoft.com/office/drawing/2014/chart" uri="{C3380CC4-5D6E-409C-BE32-E72D297353CC}">
              <c16:uniqueId val="{00000001-63F7-4BBB-A5E0-956337928CE4}"/>
            </c:ext>
          </c:extLst>
        </c:ser>
        <c:dLbls>
          <c:showLegendKey val="0"/>
          <c:showVal val="1"/>
          <c:showCatName val="0"/>
          <c:showSerName val="0"/>
          <c:showPercent val="0"/>
          <c:showBubbleSize val="0"/>
        </c:dLbls>
        <c:axId val="371540696"/>
        <c:axId val="371537560"/>
      </c:radarChart>
      <c:catAx>
        <c:axId val="371540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71537560"/>
        <c:crosses val="autoZero"/>
        <c:auto val="1"/>
        <c:lblAlgn val="ctr"/>
        <c:lblOffset val="100"/>
        <c:noMultiLvlLbl val="0"/>
      </c:catAx>
      <c:valAx>
        <c:axId val="371537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715406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369454</xdr:colOff>
      <xdr:row>26</xdr:row>
      <xdr:rowOff>182706</xdr:rowOff>
    </xdr:from>
    <xdr:to>
      <xdr:col>12</xdr:col>
      <xdr:colOff>978478</xdr:colOff>
      <xdr:row>47</xdr:row>
      <xdr:rowOff>121227</xdr:rowOff>
    </xdr:to>
    <xdr:graphicFrame macro="">
      <xdr:nvGraphicFramePr>
        <xdr:cNvPr id="2" name="Gráfico 1">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4"/>
  <sheetViews>
    <sheetView showGridLines="0" tabSelected="1" topLeftCell="A82" zoomScaleNormal="100" zoomScaleSheetLayoutView="100" workbookViewId="0">
      <selection activeCell="D60" sqref="D60"/>
    </sheetView>
  </sheetViews>
  <sheetFormatPr baseColWidth="10" defaultRowHeight="15"/>
  <cols>
    <col min="1" max="1" width="26.85546875" style="7" customWidth="1"/>
    <col min="2" max="4" width="20.7109375" style="7" customWidth="1"/>
    <col min="5" max="7" width="24.7109375" style="7" customWidth="1"/>
    <col min="8" max="9" width="22.7109375" style="7" customWidth="1"/>
    <col min="10" max="16384" width="11.42578125" style="7"/>
  </cols>
  <sheetData>
    <row r="1" spans="1:9" ht="50.1" customHeight="1">
      <c r="A1" s="61" t="s">
        <v>68</v>
      </c>
      <c r="B1" s="24" t="s">
        <v>69</v>
      </c>
      <c r="C1" s="25"/>
      <c r="D1" s="26"/>
      <c r="E1" s="27" t="s">
        <v>71</v>
      </c>
      <c r="F1" s="27"/>
      <c r="G1" s="30"/>
      <c r="H1" s="30" t="s">
        <v>70</v>
      </c>
      <c r="I1" s="24"/>
    </row>
    <row r="2" spans="1:9" ht="15.75">
      <c r="A2" s="51" t="s">
        <v>1</v>
      </c>
      <c r="B2" s="55"/>
      <c r="C2" s="55"/>
      <c r="D2" s="55"/>
      <c r="E2" s="55"/>
      <c r="F2" s="55"/>
      <c r="G2" s="55"/>
      <c r="H2" s="55"/>
      <c r="I2" s="56"/>
    </row>
    <row r="3" spans="1:9" ht="99.95" customHeight="1">
      <c r="A3" s="20" t="s">
        <v>74</v>
      </c>
      <c r="B3" s="20" t="s">
        <v>77</v>
      </c>
      <c r="C3" s="20" t="s">
        <v>75</v>
      </c>
      <c r="D3" s="20" t="s">
        <v>76</v>
      </c>
      <c r="E3" s="20" t="s">
        <v>2</v>
      </c>
      <c r="F3" s="57" t="s">
        <v>72</v>
      </c>
      <c r="G3" s="57" t="s">
        <v>73</v>
      </c>
      <c r="H3" s="43" t="s">
        <v>81</v>
      </c>
      <c r="I3" s="47"/>
    </row>
    <row r="4" spans="1:9" ht="31.5" customHeight="1">
      <c r="A4" s="21" t="s">
        <v>4</v>
      </c>
      <c r="B4" s="21" t="s">
        <v>5</v>
      </c>
      <c r="C4" s="21" t="s">
        <v>6</v>
      </c>
      <c r="D4" s="21" t="s">
        <v>7</v>
      </c>
      <c r="E4" s="17" t="s">
        <v>8</v>
      </c>
      <c r="F4" s="28" t="s">
        <v>9</v>
      </c>
      <c r="G4" s="29"/>
      <c r="H4" s="49" t="s">
        <v>10</v>
      </c>
      <c r="I4" s="48"/>
    </row>
    <row r="5" spans="1:9">
      <c r="A5" s="6"/>
      <c r="B5" s="6"/>
      <c r="C5" s="6"/>
      <c r="D5" s="6"/>
      <c r="E5" s="6">
        <f>+B5*C5*D5</f>
        <v>0</v>
      </c>
      <c r="F5" s="44"/>
      <c r="G5" s="44"/>
      <c r="H5" s="44"/>
      <c r="I5" s="44"/>
    </row>
    <row r="6" spans="1:9">
      <c r="A6" s="6"/>
      <c r="B6" s="6"/>
      <c r="C6" s="6"/>
      <c r="D6" s="6"/>
      <c r="E6" s="6">
        <f t="shared" ref="E6:E8" si="0">+B6*C6*D6</f>
        <v>0</v>
      </c>
      <c r="F6" s="8"/>
      <c r="G6" s="8"/>
      <c r="H6" s="8"/>
      <c r="I6" s="8"/>
    </row>
    <row r="7" spans="1:9">
      <c r="A7" s="6"/>
      <c r="B7" s="6"/>
      <c r="C7" s="6"/>
      <c r="D7" s="6"/>
      <c r="E7" s="6">
        <f t="shared" si="0"/>
        <v>0</v>
      </c>
      <c r="F7" s="8"/>
      <c r="G7" s="8"/>
      <c r="H7" s="8"/>
      <c r="I7" s="8"/>
    </row>
    <row r="8" spans="1:9">
      <c r="A8" s="6"/>
      <c r="B8" s="6"/>
      <c r="C8" s="6"/>
      <c r="D8" s="6"/>
      <c r="E8" s="6">
        <f t="shared" si="0"/>
        <v>0</v>
      </c>
      <c r="F8" s="8"/>
      <c r="G8" s="8"/>
      <c r="H8" s="8"/>
      <c r="I8" s="8"/>
    </row>
    <row r="9" spans="1:9" ht="15.75">
      <c r="A9" s="22" t="s">
        <v>11</v>
      </c>
      <c r="B9" s="12"/>
      <c r="C9" s="12"/>
      <c r="D9" s="12"/>
      <c r="E9" s="13">
        <f>SUM(E5:E8)</f>
        <v>0</v>
      </c>
      <c r="F9" s="12"/>
      <c r="G9" s="12"/>
      <c r="H9" s="12"/>
      <c r="I9" s="12"/>
    </row>
    <row r="10" spans="1:9" ht="57.75" customHeight="1">
      <c r="A10" s="18" t="s">
        <v>12</v>
      </c>
      <c r="B10" s="40"/>
      <c r="C10" s="41"/>
      <c r="D10" s="41"/>
      <c r="E10" s="41"/>
      <c r="F10" s="41"/>
      <c r="G10" s="41"/>
      <c r="H10" s="41"/>
      <c r="I10" s="42"/>
    </row>
    <row r="11" spans="1:9" ht="91.5" customHeight="1">
      <c r="A11" s="18" t="s">
        <v>13</v>
      </c>
      <c r="B11" s="40"/>
      <c r="C11" s="41"/>
      <c r="D11" s="41"/>
      <c r="E11" s="41"/>
      <c r="F11" s="41"/>
      <c r="G11" s="41"/>
      <c r="H11" s="41"/>
      <c r="I11" s="42"/>
    </row>
    <row r="12" spans="1:9" ht="61.5" customHeight="1">
      <c r="A12" s="18" t="s">
        <v>14</v>
      </c>
      <c r="B12" s="40"/>
      <c r="C12" s="41"/>
      <c r="D12" s="41"/>
      <c r="E12" s="41"/>
      <c r="F12" s="41"/>
      <c r="G12" s="41"/>
      <c r="H12" s="41"/>
      <c r="I12" s="42"/>
    </row>
    <row r="13" spans="1:9" ht="60.75" customHeight="1">
      <c r="A13" s="54" t="s">
        <v>15</v>
      </c>
      <c r="B13" s="58"/>
      <c r="C13" s="59"/>
      <c r="D13" s="59"/>
      <c r="E13" s="59"/>
      <c r="F13" s="59"/>
      <c r="G13" s="59"/>
      <c r="H13" s="59"/>
      <c r="I13" s="60"/>
    </row>
    <row r="14" spans="1:9" ht="15.75">
      <c r="A14" s="51" t="s">
        <v>16</v>
      </c>
      <c r="B14" s="55"/>
      <c r="C14" s="55"/>
      <c r="D14" s="55"/>
      <c r="E14" s="55"/>
      <c r="F14" s="55"/>
      <c r="G14" s="55"/>
      <c r="H14" s="55"/>
      <c r="I14" s="56"/>
    </row>
    <row r="15" spans="1:9" ht="99.95" customHeight="1">
      <c r="A15" s="20" t="s">
        <v>74</v>
      </c>
      <c r="B15" s="20" t="s">
        <v>77</v>
      </c>
      <c r="C15" s="20" t="s">
        <v>75</v>
      </c>
      <c r="D15" s="20" t="s">
        <v>76</v>
      </c>
      <c r="E15" s="20" t="s">
        <v>2</v>
      </c>
      <c r="F15" s="57" t="s">
        <v>72</v>
      </c>
      <c r="G15" s="57" t="s">
        <v>73</v>
      </c>
      <c r="H15" s="20" t="s">
        <v>3</v>
      </c>
      <c r="I15" s="47"/>
    </row>
    <row r="16" spans="1:9" ht="31.5" customHeight="1">
      <c r="A16" s="32" t="s">
        <v>4</v>
      </c>
      <c r="B16" s="32" t="s">
        <v>5</v>
      </c>
      <c r="C16" s="32" t="s">
        <v>6</v>
      </c>
      <c r="D16" s="32" t="s">
        <v>7</v>
      </c>
      <c r="E16" s="46" t="s">
        <v>8</v>
      </c>
      <c r="F16" s="28" t="s">
        <v>9</v>
      </c>
      <c r="G16" s="29"/>
      <c r="H16" s="49" t="s">
        <v>10</v>
      </c>
      <c r="I16" s="48"/>
    </row>
    <row r="17" spans="1:9">
      <c r="A17" s="6"/>
      <c r="B17" s="6"/>
      <c r="C17" s="6"/>
      <c r="D17" s="6"/>
      <c r="E17" s="6">
        <f>+B17*C17*D17</f>
        <v>0</v>
      </c>
      <c r="F17" s="44"/>
      <c r="G17" s="44"/>
      <c r="H17" s="8"/>
      <c r="I17" s="8"/>
    </row>
    <row r="18" spans="1:9">
      <c r="A18" s="6"/>
      <c r="B18" s="6"/>
      <c r="C18" s="6"/>
      <c r="D18" s="6"/>
      <c r="E18" s="6">
        <f t="shared" ref="E18:E20" si="1">+B18*C18*D18</f>
        <v>0</v>
      </c>
      <c r="F18" s="8"/>
      <c r="G18" s="8"/>
      <c r="H18" s="8"/>
      <c r="I18" s="8"/>
    </row>
    <row r="19" spans="1:9">
      <c r="A19" s="6"/>
      <c r="B19" s="6"/>
      <c r="C19" s="6"/>
      <c r="D19" s="6"/>
      <c r="E19" s="6">
        <f t="shared" si="1"/>
        <v>0</v>
      </c>
      <c r="F19" s="8"/>
      <c r="G19" s="8"/>
      <c r="H19" s="8"/>
      <c r="I19" s="8"/>
    </row>
    <row r="20" spans="1:9">
      <c r="A20" s="6"/>
      <c r="B20" s="6"/>
      <c r="C20" s="6"/>
      <c r="D20" s="6"/>
      <c r="E20" s="6">
        <f t="shared" si="1"/>
        <v>0</v>
      </c>
      <c r="F20" s="8"/>
      <c r="G20" s="8"/>
      <c r="H20" s="8"/>
      <c r="I20" s="8"/>
    </row>
    <row r="21" spans="1:9" ht="15.75">
      <c r="A21" s="22" t="s">
        <v>11</v>
      </c>
      <c r="B21" s="12"/>
      <c r="C21" s="12"/>
      <c r="D21" s="12"/>
      <c r="E21" s="13">
        <f>SUM(E17:E20)</f>
        <v>0</v>
      </c>
      <c r="F21" s="12"/>
      <c r="G21" s="12"/>
      <c r="H21" s="12"/>
      <c r="I21" s="12"/>
    </row>
    <row r="22" spans="1:9" ht="60" customHeight="1">
      <c r="A22" s="18" t="s">
        <v>12</v>
      </c>
      <c r="B22" s="40"/>
      <c r="C22" s="41"/>
      <c r="D22" s="41"/>
      <c r="E22" s="41"/>
      <c r="F22" s="41"/>
      <c r="G22" s="41"/>
      <c r="H22" s="41"/>
      <c r="I22" s="42"/>
    </row>
    <row r="23" spans="1:9" ht="90.75" customHeight="1">
      <c r="A23" s="18" t="s">
        <v>13</v>
      </c>
      <c r="B23" s="40"/>
      <c r="C23" s="41"/>
      <c r="D23" s="41"/>
      <c r="E23" s="41"/>
      <c r="F23" s="41"/>
      <c r="G23" s="41"/>
      <c r="H23" s="41"/>
      <c r="I23" s="42"/>
    </row>
    <row r="24" spans="1:9" ht="63" customHeight="1">
      <c r="A24" s="18" t="s">
        <v>14</v>
      </c>
      <c r="B24" s="40"/>
      <c r="C24" s="41"/>
      <c r="D24" s="41"/>
      <c r="E24" s="41"/>
      <c r="F24" s="41"/>
      <c r="G24" s="41"/>
      <c r="H24" s="41"/>
      <c r="I24" s="42"/>
    </row>
    <row r="25" spans="1:9" ht="59.25" customHeight="1">
      <c r="A25" s="54" t="s">
        <v>15</v>
      </c>
      <c r="B25" s="58"/>
      <c r="C25" s="59"/>
      <c r="D25" s="59"/>
      <c r="E25" s="59"/>
      <c r="F25" s="59"/>
      <c r="G25" s="59"/>
      <c r="H25" s="59"/>
      <c r="I25" s="60"/>
    </row>
    <row r="26" spans="1:9" ht="15.75">
      <c r="A26" s="51" t="s">
        <v>17</v>
      </c>
      <c r="B26" s="55"/>
      <c r="C26" s="55"/>
      <c r="D26" s="55"/>
      <c r="E26" s="55"/>
      <c r="F26" s="55"/>
      <c r="G26" s="55"/>
      <c r="H26" s="55"/>
      <c r="I26" s="56"/>
    </row>
    <row r="27" spans="1:9" ht="99.95" customHeight="1">
      <c r="A27" s="20" t="s">
        <v>74</v>
      </c>
      <c r="B27" s="20" t="s">
        <v>77</v>
      </c>
      <c r="C27" s="20" t="s">
        <v>75</v>
      </c>
      <c r="D27" s="20" t="s">
        <v>76</v>
      </c>
      <c r="E27" s="20" t="s">
        <v>79</v>
      </c>
      <c r="F27" s="50" t="s">
        <v>72</v>
      </c>
      <c r="G27" s="50" t="s">
        <v>80</v>
      </c>
      <c r="H27" s="20" t="s">
        <v>81</v>
      </c>
      <c r="I27" s="47"/>
    </row>
    <row r="28" spans="1:9" ht="31.5" customHeight="1">
      <c r="A28" s="21" t="s">
        <v>4</v>
      </c>
      <c r="B28" s="21" t="s">
        <v>5</v>
      </c>
      <c r="C28" s="21" t="s">
        <v>6</v>
      </c>
      <c r="D28" s="21" t="s">
        <v>7</v>
      </c>
      <c r="E28" s="21" t="s">
        <v>8</v>
      </c>
      <c r="F28" s="28" t="s">
        <v>9</v>
      </c>
      <c r="G28" s="29"/>
      <c r="H28" s="49" t="s">
        <v>10</v>
      </c>
      <c r="I28" s="48"/>
    </row>
    <row r="29" spans="1:9">
      <c r="A29" s="6"/>
      <c r="B29" s="6"/>
      <c r="C29" s="6"/>
      <c r="D29" s="6"/>
      <c r="E29" s="6">
        <f>+B29*C29*D29</f>
        <v>0</v>
      </c>
      <c r="F29" s="8"/>
      <c r="G29" s="8"/>
      <c r="H29" s="8"/>
      <c r="I29" s="8"/>
    </row>
    <row r="30" spans="1:9">
      <c r="A30" s="6"/>
      <c r="B30" s="6"/>
      <c r="C30" s="6"/>
      <c r="D30" s="6"/>
      <c r="E30" s="6">
        <f t="shared" ref="E30:E32" si="2">+B30*C30*D30</f>
        <v>0</v>
      </c>
      <c r="F30" s="8"/>
      <c r="G30" s="8"/>
      <c r="H30" s="8"/>
      <c r="I30" s="8"/>
    </row>
    <row r="31" spans="1:9">
      <c r="A31" s="6"/>
      <c r="B31" s="6"/>
      <c r="C31" s="6"/>
      <c r="D31" s="6"/>
      <c r="E31" s="6">
        <f t="shared" si="2"/>
        <v>0</v>
      </c>
      <c r="F31" s="8"/>
      <c r="G31" s="8"/>
      <c r="H31" s="8"/>
      <c r="I31" s="8"/>
    </row>
    <row r="32" spans="1:9">
      <c r="A32" s="6"/>
      <c r="B32" s="6"/>
      <c r="C32" s="6"/>
      <c r="D32" s="6"/>
      <c r="E32" s="6">
        <f t="shared" si="2"/>
        <v>0</v>
      </c>
      <c r="F32" s="8"/>
      <c r="G32" s="8"/>
      <c r="H32" s="8"/>
      <c r="I32" s="8"/>
    </row>
    <row r="33" spans="1:9" ht="15.75">
      <c r="A33" s="22" t="s">
        <v>11</v>
      </c>
      <c r="B33" s="12"/>
      <c r="C33" s="12"/>
      <c r="D33" s="12"/>
      <c r="E33" s="13">
        <f>SUM(E29:E32)</f>
        <v>0</v>
      </c>
      <c r="F33" s="12"/>
      <c r="G33" s="12"/>
      <c r="H33" s="12"/>
      <c r="I33" s="12"/>
    </row>
    <row r="34" spans="1:9" ht="58.5" customHeight="1">
      <c r="A34" s="18" t="s">
        <v>12</v>
      </c>
      <c r="B34" s="40"/>
      <c r="C34" s="38"/>
      <c r="D34" s="38"/>
      <c r="E34" s="38"/>
      <c r="F34" s="38"/>
      <c r="G34" s="38"/>
      <c r="H34" s="38"/>
      <c r="I34" s="39"/>
    </row>
    <row r="35" spans="1:9" ht="88.5" customHeight="1">
      <c r="A35" s="18" t="s">
        <v>13</v>
      </c>
      <c r="B35" s="40"/>
      <c r="C35" s="38"/>
      <c r="D35" s="38"/>
      <c r="E35" s="38"/>
      <c r="F35" s="38"/>
      <c r="G35" s="38"/>
      <c r="H35" s="38"/>
      <c r="I35" s="39"/>
    </row>
    <row r="36" spans="1:9" ht="59.25" customHeight="1">
      <c r="A36" s="18" t="s">
        <v>14</v>
      </c>
      <c r="B36" s="40"/>
      <c r="C36" s="38"/>
      <c r="D36" s="38"/>
      <c r="E36" s="38"/>
      <c r="F36" s="38"/>
      <c r="G36" s="38"/>
      <c r="H36" s="38"/>
      <c r="I36" s="39"/>
    </row>
    <row r="37" spans="1:9" ht="58.5" customHeight="1">
      <c r="A37" s="18" t="s">
        <v>15</v>
      </c>
      <c r="B37" s="40"/>
      <c r="C37" s="38"/>
      <c r="D37" s="38"/>
      <c r="E37" s="38"/>
      <c r="F37" s="38"/>
      <c r="G37" s="38"/>
      <c r="H37" s="38"/>
      <c r="I37" s="39"/>
    </row>
    <row r="38" spans="1:9" ht="50.1" customHeight="1">
      <c r="A38" s="62" t="s">
        <v>82</v>
      </c>
      <c r="B38" s="33" t="s">
        <v>69</v>
      </c>
      <c r="C38" s="34"/>
      <c r="D38" s="35"/>
      <c r="E38" s="36" t="s">
        <v>78</v>
      </c>
      <c r="F38" s="35"/>
      <c r="G38" s="36" t="s">
        <v>70</v>
      </c>
      <c r="H38" s="37"/>
      <c r="I38" s="35"/>
    </row>
    <row r="39" spans="1:9" ht="15.75">
      <c r="A39" s="51" t="s">
        <v>18</v>
      </c>
      <c r="B39" s="55"/>
      <c r="C39" s="55"/>
      <c r="D39" s="55"/>
      <c r="E39" s="55"/>
      <c r="F39" s="55"/>
      <c r="G39" s="55"/>
      <c r="H39" s="55"/>
      <c r="I39" s="56"/>
    </row>
    <row r="40" spans="1:9" ht="99.95" customHeight="1">
      <c r="A40" s="20" t="s">
        <v>74</v>
      </c>
      <c r="B40" s="20" t="s">
        <v>77</v>
      </c>
      <c r="C40" s="20" t="s">
        <v>83</v>
      </c>
      <c r="D40" s="20" t="s">
        <v>76</v>
      </c>
      <c r="E40" s="20" t="s">
        <v>79</v>
      </c>
      <c r="F40" s="50" t="s">
        <v>72</v>
      </c>
      <c r="G40" s="50" t="s">
        <v>73</v>
      </c>
      <c r="H40" s="43" t="s">
        <v>81</v>
      </c>
      <c r="I40" s="47"/>
    </row>
    <row r="41" spans="1:9" ht="36.75" customHeight="1">
      <c r="A41" s="19" t="s">
        <v>4</v>
      </c>
      <c r="B41" s="19" t="s">
        <v>5</v>
      </c>
      <c r="C41" s="19" t="s">
        <v>6</v>
      </c>
      <c r="D41" s="19" t="s">
        <v>7</v>
      </c>
      <c r="E41" s="19" t="s">
        <v>8</v>
      </c>
      <c r="F41" s="28" t="s">
        <v>9</v>
      </c>
      <c r="G41" s="29"/>
      <c r="H41" s="49" t="s">
        <v>10</v>
      </c>
      <c r="I41" s="48"/>
    </row>
    <row r="42" spans="1:9">
      <c r="A42" s="6"/>
      <c r="B42" s="6"/>
      <c r="C42" s="6"/>
      <c r="D42" s="6"/>
      <c r="E42" s="6">
        <f>+B42*C42*D42</f>
        <v>0</v>
      </c>
      <c r="F42" s="8"/>
      <c r="G42" s="8"/>
      <c r="H42" s="44"/>
      <c r="I42" s="44"/>
    </row>
    <row r="43" spans="1:9">
      <c r="A43" s="6"/>
      <c r="B43" s="6"/>
      <c r="C43" s="6"/>
      <c r="D43" s="6"/>
      <c r="E43" s="6">
        <f t="shared" ref="E43:E45" si="3">+B43*C43*D43</f>
        <v>0</v>
      </c>
      <c r="F43" s="8"/>
      <c r="G43" s="8"/>
      <c r="H43" s="8"/>
      <c r="I43" s="8"/>
    </row>
    <row r="44" spans="1:9">
      <c r="A44" s="6"/>
      <c r="B44" s="6"/>
      <c r="C44" s="6"/>
      <c r="D44" s="6"/>
      <c r="E44" s="6">
        <f t="shared" si="3"/>
        <v>0</v>
      </c>
      <c r="F44" s="8"/>
      <c r="G44" s="8"/>
      <c r="H44" s="8"/>
      <c r="I44" s="8"/>
    </row>
    <row r="45" spans="1:9">
      <c r="A45" s="6"/>
      <c r="B45" s="6"/>
      <c r="C45" s="6"/>
      <c r="D45" s="6"/>
      <c r="E45" s="6">
        <f t="shared" si="3"/>
        <v>0</v>
      </c>
      <c r="F45" s="8"/>
      <c r="G45" s="8"/>
      <c r="H45" s="8"/>
      <c r="I45" s="8"/>
    </row>
    <row r="46" spans="1:9" ht="15.75">
      <c r="A46" s="22" t="s">
        <v>11</v>
      </c>
      <c r="B46" s="12"/>
      <c r="C46" s="12"/>
      <c r="D46" s="12"/>
      <c r="E46" s="13">
        <f>SUM(E42:E45)</f>
        <v>0</v>
      </c>
      <c r="F46" s="12"/>
      <c r="G46" s="12"/>
      <c r="H46" s="12"/>
      <c r="I46" s="12"/>
    </row>
    <row r="47" spans="1:9" ht="58.5" customHeight="1">
      <c r="A47" s="18" t="s">
        <v>12</v>
      </c>
      <c r="B47" s="10"/>
      <c r="C47" s="11"/>
      <c r="D47" s="11"/>
      <c r="E47" s="11"/>
      <c r="F47" s="11"/>
      <c r="G47" s="11"/>
      <c r="H47" s="11"/>
      <c r="I47" s="9"/>
    </row>
    <row r="48" spans="1:9" ht="90" customHeight="1">
      <c r="A48" s="18" t="s">
        <v>13</v>
      </c>
      <c r="B48" s="10"/>
      <c r="C48" s="11"/>
      <c r="D48" s="11"/>
      <c r="E48" s="11"/>
      <c r="F48" s="11"/>
      <c r="G48" s="11"/>
      <c r="H48" s="11"/>
      <c r="I48" s="9"/>
    </row>
    <row r="49" spans="1:9" ht="60.75" customHeight="1">
      <c r="A49" s="18" t="s">
        <v>14</v>
      </c>
      <c r="B49" s="10"/>
      <c r="C49" s="11"/>
      <c r="D49" s="11"/>
      <c r="E49" s="11"/>
      <c r="F49" s="11"/>
      <c r="G49" s="11"/>
      <c r="H49" s="11"/>
      <c r="I49" s="9"/>
    </row>
    <row r="50" spans="1:9" ht="58.5" customHeight="1">
      <c r="A50" s="54" t="s">
        <v>15</v>
      </c>
      <c r="B50" s="14"/>
      <c r="C50" s="15"/>
      <c r="D50" s="15"/>
      <c r="E50" s="15"/>
      <c r="F50" s="15"/>
      <c r="G50" s="15"/>
      <c r="H50" s="15"/>
      <c r="I50" s="16"/>
    </row>
    <row r="51" spans="1:9" ht="15.75">
      <c r="A51" s="51" t="s">
        <v>19</v>
      </c>
      <c r="B51" s="52"/>
      <c r="C51" s="52"/>
      <c r="D51" s="52"/>
      <c r="E51" s="52"/>
      <c r="F51" s="52"/>
      <c r="G51" s="52"/>
      <c r="H51" s="52"/>
      <c r="I51" s="53"/>
    </row>
    <row r="52" spans="1:9" ht="99.95" customHeight="1">
      <c r="A52" s="20" t="s">
        <v>74</v>
      </c>
      <c r="B52" s="20" t="s">
        <v>77</v>
      </c>
      <c r="C52" s="20" t="s">
        <v>75</v>
      </c>
      <c r="D52" s="20" t="s">
        <v>76</v>
      </c>
      <c r="E52" s="20" t="s">
        <v>79</v>
      </c>
      <c r="F52" s="50" t="s">
        <v>72</v>
      </c>
      <c r="G52" s="50" t="s">
        <v>73</v>
      </c>
      <c r="H52" s="20" t="s">
        <v>81</v>
      </c>
      <c r="I52" s="47"/>
    </row>
    <row r="53" spans="1:9" ht="31.5">
      <c r="A53" s="21" t="s">
        <v>4</v>
      </c>
      <c r="B53" s="21" t="s">
        <v>5</v>
      </c>
      <c r="C53" s="21" t="s">
        <v>6</v>
      </c>
      <c r="D53" s="21" t="s">
        <v>7</v>
      </c>
      <c r="E53" s="21" t="s">
        <v>8</v>
      </c>
      <c r="F53" s="28" t="s">
        <v>9</v>
      </c>
      <c r="G53" s="29"/>
      <c r="H53" s="49" t="s">
        <v>10</v>
      </c>
      <c r="I53" s="48"/>
    </row>
    <row r="54" spans="1:9">
      <c r="A54" s="6"/>
      <c r="B54" s="6"/>
      <c r="C54" s="6"/>
      <c r="D54" s="6"/>
      <c r="E54" s="6">
        <f>+B54*C54*D54</f>
        <v>0</v>
      </c>
      <c r="F54" s="8"/>
      <c r="G54" s="8"/>
      <c r="H54" s="8"/>
      <c r="I54" s="8"/>
    </row>
    <row r="55" spans="1:9">
      <c r="A55" s="6"/>
      <c r="B55" s="6"/>
      <c r="C55" s="6"/>
      <c r="D55" s="6"/>
      <c r="E55" s="6">
        <f t="shared" ref="E55:E57" si="4">+B55*C55*D55</f>
        <v>0</v>
      </c>
      <c r="F55" s="8"/>
      <c r="G55" s="8"/>
      <c r="H55" s="8"/>
      <c r="I55" s="8"/>
    </row>
    <row r="56" spans="1:9">
      <c r="A56" s="6"/>
      <c r="B56" s="6"/>
      <c r="C56" s="6"/>
      <c r="D56" s="6"/>
      <c r="E56" s="6">
        <f t="shared" si="4"/>
        <v>0</v>
      </c>
      <c r="F56" s="8"/>
      <c r="G56" s="8"/>
      <c r="H56" s="8"/>
      <c r="I56" s="8"/>
    </row>
    <row r="57" spans="1:9">
      <c r="A57" s="6"/>
      <c r="B57" s="6"/>
      <c r="C57" s="6"/>
      <c r="D57" s="6"/>
      <c r="E57" s="6">
        <f t="shared" si="4"/>
        <v>0</v>
      </c>
      <c r="F57" s="8"/>
      <c r="G57" s="8"/>
      <c r="H57" s="8"/>
      <c r="I57" s="8"/>
    </row>
    <row r="58" spans="1:9" ht="15.75">
      <c r="A58" s="22" t="s">
        <v>11</v>
      </c>
      <c r="B58" s="12"/>
      <c r="C58" s="12"/>
      <c r="D58" s="12"/>
      <c r="E58" s="13">
        <f>SUM(E54:E57)</f>
        <v>0</v>
      </c>
      <c r="F58" s="12"/>
      <c r="G58" s="12"/>
      <c r="H58" s="12"/>
      <c r="I58" s="12"/>
    </row>
    <row r="59" spans="1:9" ht="59.25" customHeight="1">
      <c r="A59" s="18" t="s">
        <v>12</v>
      </c>
      <c r="B59" s="10"/>
      <c r="C59" s="11"/>
      <c r="D59" s="11"/>
      <c r="E59" s="11"/>
      <c r="F59" s="11"/>
      <c r="G59" s="11"/>
      <c r="H59" s="11"/>
      <c r="I59" s="9"/>
    </row>
    <row r="60" spans="1:9" ht="89.25" customHeight="1">
      <c r="A60" s="18" t="s">
        <v>13</v>
      </c>
      <c r="B60" s="10"/>
      <c r="C60" s="11"/>
      <c r="D60" s="11"/>
      <c r="E60" s="11"/>
      <c r="F60" s="11"/>
      <c r="G60" s="11"/>
      <c r="H60" s="11"/>
      <c r="I60" s="9"/>
    </row>
    <row r="61" spans="1:9" ht="60" customHeight="1">
      <c r="A61" s="18" t="s">
        <v>14</v>
      </c>
      <c r="B61" s="10"/>
      <c r="C61" s="11"/>
      <c r="D61" s="11"/>
      <c r="E61" s="11"/>
      <c r="F61" s="11"/>
      <c r="G61" s="11"/>
      <c r="H61" s="11"/>
      <c r="I61" s="9"/>
    </row>
    <row r="62" spans="1:9" ht="58.5" customHeight="1">
      <c r="A62" s="54" t="s">
        <v>15</v>
      </c>
      <c r="B62" s="14"/>
      <c r="C62" s="15"/>
      <c r="D62" s="15"/>
      <c r="E62" s="15"/>
      <c r="F62" s="15"/>
      <c r="G62" s="15"/>
      <c r="H62" s="15"/>
      <c r="I62" s="16"/>
    </row>
    <row r="63" spans="1:9" ht="15.75">
      <c r="A63" s="51" t="s">
        <v>20</v>
      </c>
      <c r="B63" s="55"/>
      <c r="C63" s="55"/>
      <c r="D63" s="55"/>
      <c r="E63" s="55"/>
      <c r="F63" s="55"/>
      <c r="G63" s="55"/>
      <c r="H63" s="55"/>
      <c r="I63" s="56"/>
    </row>
    <row r="64" spans="1:9" ht="99.95" customHeight="1">
      <c r="A64" s="20" t="s">
        <v>74</v>
      </c>
      <c r="B64" s="20" t="s">
        <v>77</v>
      </c>
      <c r="C64" s="20" t="s">
        <v>75</v>
      </c>
      <c r="D64" s="20" t="s">
        <v>76</v>
      </c>
      <c r="E64" s="20" t="s">
        <v>79</v>
      </c>
      <c r="F64" s="50" t="s">
        <v>72</v>
      </c>
      <c r="G64" s="50" t="s">
        <v>73</v>
      </c>
      <c r="H64" s="20" t="s">
        <v>81</v>
      </c>
      <c r="I64" s="47"/>
    </row>
    <row r="65" spans="1:9" ht="31.5" customHeight="1">
      <c r="A65" s="21" t="s">
        <v>4</v>
      </c>
      <c r="B65" s="21" t="s">
        <v>5</v>
      </c>
      <c r="C65" s="21" t="s">
        <v>6</v>
      </c>
      <c r="D65" s="21" t="s">
        <v>7</v>
      </c>
      <c r="E65" s="21" t="s">
        <v>8</v>
      </c>
      <c r="F65" s="28" t="s">
        <v>9</v>
      </c>
      <c r="G65" s="29"/>
      <c r="H65" s="49" t="s">
        <v>10</v>
      </c>
      <c r="I65" s="48"/>
    </row>
    <row r="66" spans="1:9">
      <c r="A66" s="6"/>
      <c r="B66" s="6"/>
      <c r="C66" s="6"/>
      <c r="D66" s="6"/>
      <c r="E66" s="6">
        <f>+B66*C66*D66</f>
        <v>0</v>
      </c>
      <c r="F66" s="8"/>
      <c r="G66" s="8"/>
      <c r="H66" s="8"/>
      <c r="I66" s="8"/>
    </row>
    <row r="67" spans="1:9">
      <c r="A67" s="6"/>
      <c r="B67" s="6"/>
      <c r="C67" s="6"/>
      <c r="D67" s="6"/>
      <c r="E67" s="6">
        <f t="shared" ref="E67:E69" si="5">+B67*C67*D67</f>
        <v>0</v>
      </c>
      <c r="F67" s="8"/>
      <c r="G67" s="8"/>
      <c r="H67" s="8"/>
      <c r="I67" s="8"/>
    </row>
    <row r="68" spans="1:9">
      <c r="A68" s="6"/>
      <c r="B68" s="6"/>
      <c r="C68" s="6"/>
      <c r="D68" s="6"/>
      <c r="E68" s="6">
        <f t="shared" si="5"/>
        <v>0</v>
      </c>
      <c r="F68" s="8"/>
      <c r="G68" s="8"/>
      <c r="H68" s="8"/>
      <c r="I68" s="8"/>
    </row>
    <row r="69" spans="1:9">
      <c r="A69" s="6"/>
      <c r="B69" s="6"/>
      <c r="C69" s="6"/>
      <c r="D69" s="6"/>
      <c r="E69" s="6">
        <f t="shared" si="5"/>
        <v>0</v>
      </c>
      <c r="F69" s="8"/>
      <c r="G69" s="8"/>
      <c r="H69" s="8"/>
      <c r="I69" s="8"/>
    </row>
    <row r="70" spans="1:9" ht="15.75">
      <c r="A70" s="22" t="s">
        <v>11</v>
      </c>
      <c r="B70" s="12"/>
      <c r="C70" s="12"/>
      <c r="D70" s="12"/>
      <c r="E70" s="13">
        <f>SUM(E66:E69)</f>
        <v>0</v>
      </c>
      <c r="F70" s="12"/>
      <c r="G70" s="12"/>
      <c r="H70" s="12"/>
      <c r="I70" s="12"/>
    </row>
    <row r="71" spans="1:9" ht="60" customHeight="1">
      <c r="A71" s="18" t="s">
        <v>12</v>
      </c>
      <c r="B71" s="10"/>
      <c r="C71" s="11"/>
      <c r="D71" s="11"/>
      <c r="E71" s="11"/>
      <c r="F71" s="11"/>
      <c r="G71" s="11"/>
      <c r="H71" s="11"/>
      <c r="I71" s="9"/>
    </row>
    <row r="72" spans="1:9" ht="90.75" customHeight="1">
      <c r="A72" s="18" t="s">
        <v>13</v>
      </c>
      <c r="B72" s="10"/>
      <c r="C72" s="11"/>
      <c r="D72" s="11"/>
      <c r="E72" s="11"/>
      <c r="F72" s="11"/>
      <c r="G72" s="11"/>
      <c r="H72" s="11"/>
      <c r="I72" s="9"/>
    </row>
    <row r="73" spans="1:9" ht="60.75" customHeight="1">
      <c r="A73" s="18" t="s">
        <v>14</v>
      </c>
      <c r="B73" s="10"/>
      <c r="C73" s="11"/>
      <c r="D73" s="11"/>
      <c r="E73" s="11"/>
      <c r="F73" s="11"/>
      <c r="G73" s="11"/>
      <c r="H73" s="11"/>
      <c r="I73" s="9"/>
    </row>
    <row r="74" spans="1:9" ht="60.75" customHeight="1">
      <c r="A74" s="18" t="s">
        <v>15</v>
      </c>
      <c r="B74" s="10"/>
      <c r="C74" s="11"/>
      <c r="D74" s="11"/>
      <c r="E74" s="11"/>
      <c r="F74" s="11"/>
      <c r="G74" s="11"/>
      <c r="H74" s="11"/>
      <c r="I74" s="9"/>
    </row>
    <row r="75" spans="1:9" ht="50.1" customHeight="1">
      <c r="A75" s="63" t="s">
        <v>21</v>
      </c>
      <c r="B75" s="45" t="s">
        <v>69</v>
      </c>
      <c r="C75" s="23"/>
      <c r="D75" s="19"/>
      <c r="E75" s="22" t="s">
        <v>78</v>
      </c>
      <c r="F75" s="19"/>
      <c r="G75" s="22" t="s">
        <v>70</v>
      </c>
      <c r="H75" s="19"/>
      <c r="I75" s="19"/>
    </row>
    <row r="76" spans="1:9" ht="15.75">
      <c r="A76" s="51" t="s">
        <v>22</v>
      </c>
      <c r="B76" s="52"/>
      <c r="C76" s="52"/>
      <c r="D76" s="52"/>
      <c r="E76" s="52"/>
      <c r="F76" s="52"/>
      <c r="G76" s="52"/>
      <c r="H76" s="52"/>
      <c r="I76" s="53"/>
    </row>
    <row r="77" spans="1:9" ht="47.25" customHeight="1">
      <c r="A77" s="20" t="s">
        <v>74</v>
      </c>
      <c r="B77" s="20" t="s">
        <v>77</v>
      </c>
      <c r="C77" s="20" t="s">
        <v>75</v>
      </c>
      <c r="D77" s="20" t="s">
        <v>76</v>
      </c>
      <c r="E77" s="20" t="s">
        <v>79</v>
      </c>
      <c r="F77" s="50" t="s">
        <v>72</v>
      </c>
      <c r="G77" s="50" t="s">
        <v>73</v>
      </c>
      <c r="H77" s="20" t="s">
        <v>81</v>
      </c>
      <c r="I77" s="47"/>
    </row>
    <row r="78" spans="1:9" ht="31.5" customHeight="1">
      <c r="A78" s="21" t="s">
        <v>4</v>
      </c>
      <c r="B78" s="21" t="s">
        <v>5</v>
      </c>
      <c r="C78" s="21" t="s">
        <v>6</v>
      </c>
      <c r="D78" s="21" t="s">
        <v>7</v>
      </c>
      <c r="E78" s="21" t="s">
        <v>8</v>
      </c>
      <c r="F78" s="28" t="s">
        <v>9</v>
      </c>
      <c r="G78" s="29"/>
      <c r="H78" s="49" t="s">
        <v>10</v>
      </c>
      <c r="I78" s="48"/>
    </row>
    <row r="79" spans="1:9">
      <c r="A79" s="6"/>
      <c r="B79" s="6"/>
      <c r="C79" s="6"/>
      <c r="D79" s="6"/>
      <c r="E79" s="6">
        <f>+B79*C79*D79</f>
        <v>0</v>
      </c>
      <c r="F79" s="8"/>
      <c r="G79" s="8"/>
      <c r="H79" s="8"/>
      <c r="I79" s="8"/>
    </row>
    <row r="80" spans="1:9">
      <c r="A80" s="6"/>
      <c r="B80" s="6"/>
      <c r="C80" s="6"/>
      <c r="D80" s="6"/>
      <c r="E80" s="6">
        <f t="shared" ref="E80:E82" si="6">+B80*C80*D80</f>
        <v>0</v>
      </c>
      <c r="F80" s="8"/>
      <c r="G80" s="8"/>
      <c r="H80" s="8"/>
      <c r="I80" s="8"/>
    </row>
    <row r="81" spans="1:9">
      <c r="A81" s="6"/>
      <c r="B81" s="6"/>
      <c r="C81" s="6"/>
      <c r="D81" s="6"/>
      <c r="E81" s="6">
        <f t="shared" si="6"/>
        <v>0</v>
      </c>
      <c r="F81" s="8"/>
      <c r="G81" s="8"/>
      <c r="H81" s="8"/>
      <c r="I81" s="8"/>
    </row>
    <row r="82" spans="1:9">
      <c r="A82" s="6"/>
      <c r="B82" s="6"/>
      <c r="C82" s="6"/>
      <c r="D82" s="6"/>
      <c r="E82" s="6">
        <f t="shared" si="6"/>
        <v>0</v>
      </c>
      <c r="F82" s="8"/>
      <c r="G82" s="8"/>
      <c r="H82" s="8"/>
      <c r="I82" s="8"/>
    </row>
    <row r="83" spans="1:9" ht="15.75">
      <c r="A83" s="22" t="s">
        <v>11</v>
      </c>
      <c r="B83" s="12"/>
      <c r="C83" s="12"/>
      <c r="D83" s="12"/>
      <c r="E83" s="13">
        <f>SUM(E79:E82)</f>
        <v>0</v>
      </c>
      <c r="F83" s="12"/>
      <c r="G83" s="12"/>
      <c r="H83" s="12"/>
      <c r="I83" s="12"/>
    </row>
    <row r="84" spans="1:9" ht="58.5" customHeight="1">
      <c r="A84" s="18" t="s">
        <v>12</v>
      </c>
      <c r="B84" s="10"/>
      <c r="C84" s="11"/>
      <c r="D84" s="11"/>
      <c r="E84" s="11"/>
      <c r="F84" s="11"/>
      <c r="G84" s="11"/>
      <c r="H84" s="11"/>
      <c r="I84" s="9"/>
    </row>
    <row r="85" spans="1:9" ht="90.75" customHeight="1">
      <c r="A85" s="18" t="s">
        <v>13</v>
      </c>
      <c r="B85" s="10"/>
      <c r="C85" s="11"/>
      <c r="D85" s="11"/>
      <c r="E85" s="11"/>
      <c r="F85" s="11"/>
      <c r="G85" s="11"/>
      <c r="H85" s="11"/>
      <c r="I85" s="9"/>
    </row>
    <row r="86" spans="1:9" ht="59.25" customHeight="1">
      <c r="A86" s="18" t="s">
        <v>14</v>
      </c>
      <c r="B86" s="10"/>
      <c r="C86" s="11"/>
      <c r="D86" s="11"/>
      <c r="E86" s="11"/>
      <c r="F86" s="11"/>
      <c r="G86" s="11"/>
      <c r="H86" s="11"/>
      <c r="I86" s="9"/>
    </row>
    <row r="87" spans="1:9" ht="59.25" customHeight="1">
      <c r="A87" s="54" t="s">
        <v>15</v>
      </c>
      <c r="B87" s="14"/>
      <c r="C87" s="15"/>
      <c r="D87" s="15"/>
      <c r="E87" s="15"/>
      <c r="F87" s="15"/>
      <c r="G87" s="15"/>
      <c r="H87" s="15"/>
      <c r="I87" s="16"/>
    </row>
    <row r="88" spans="1:9" ht="15.75">
      <c r="A88" s="51" t="s">
        <v>23</v>
      </c>
      <c r="B88" s="55"/>
      <c r="C88" s="55"/>
      <c r="D88" s="55"/>
      <c r="E88" s="55"/>
      <c r="F88" s="55"/>
      <c r="G88" s="55"/>
      <c r="H88" s="55"/>
      <c r="I88" s="56"/>
    </row>
    <row r="89" spans="1:9" ht="99.95" customHeight="1">
      <c r="A89" s="20" t="s">
        <v>74</v>
      </c>
      <c r="B89" s="20" t="s">
        <v>77</v>
      </c>
      <c r="C89" s="20" t="s">
        <v>75</v>
      </c>
      <c r="D89" s="20" t="s">
        <v>76</v>
      </c>
      <c r="E89" s="20" t="s">
        <v>79</v>
      </c>
      <c r="F89" s="50" t="s">
        <v>72</v>
      </c>
      <c r="G89" s="50" t="s">
        <v>73</v>
      </c>
      <c r="H89" s="20" t="s">
        <v>81</v>
      </c>
      <c r="I89" s="43"/>
    </row>
    <row r="90" spans="1:9" ht="31.5">
      <c r="A90" s="21" t="s">
        <v>4</v>
      </c>
      <c r="B90" s="21" t="s">
        <v>5</v>
      </c>
      <c r="C90" s="21" t="s">
        <v>6</v>
      </c>
      <c r="D90" s="21" t="s">
        <v>7</v>
      </c>
      <c r="E90" s="21" t="s">
        <v>8</v>
      </c>
      <c r="F90" s="28" t="s">
        <v>9</v>
      </c>
      <c r="G90" s="29"/>
      <c r="H90" s="49" t="s">
        <v>10</v>
      </c>
      <c r="I90" s="48"/>
    </row>
    <row r="91" spans="1:9">
      <c r="A91" s="6"/>
      <c r="B91" s="6"/>
      <c r="C91" s="6"/>
      <c r="D91" s="6"/>
      <c r="E91" s="6">
        <f>+B91*C91*D91</f>
        <v>0</v>
      </c>
      <c r="F91" s="8"/>
      <c r="G91" s="8"/>
      <c r="H91" s="8"/>
      <c r="I91" s="8"/>
    </row>
    <row r="92" spans="1:9">
      <c r="A92" s="6"/>
      <c r="B92" s="6"/>
      <c r="C92" s="6"/>
      <c r="D92" s="6"/>
      <c r="E92" s="6">
        <f t="shared" ref="E92:E94" si="7">+B92*C92*D92</f>
        <v>0</v>
      </c>
      <c r="F92" s="8"/>
      <c r="G92" s="8"/>
      <c r="H92" s="8"/>
      <c r="I92" s="8"/>
    </row>
    <row r="93" spans="1:9">
      <c r="A93" s="6"/>
      <c r="B93" s="6"/>
      <c r="C93" s="6"/>
      <c r="D93" s="6"/>
      <c r="E93" s="6">
        <f t="shared" si="7"/>
        <v>0</v>
      </c>
      <c r="F93" s="8"/>
      <c r="G93" s="8"/>
      <c r="H93" s="8"/>
      <c r="I93" s="8"/>
    </row>
    <row r="94" spans="1:9">
      <c r="A94" s="6"/>
      <c r="B94" s="6"/>
      <c r="C94" s="6"/>
      <c r="D94" s="6"/>
      <c r="E94" s="6">
        <f t="shared" si="7"/>
        <v>0</v>
      </c>
      <c r="F94" s="8"/>
      <c r="G94" s="8"/>
      <c r="H94" s="8"/>
      <c r="I94" s="8"/>
    </row>
    <row r="95" spans="1:9" ht="15.75">
      <c r="A95" s="22" t="s">
        <v>11</v>
      </c>
      <c r="B95" s="12"/>
      <c r="C95" s="12"/>
      <c r="D95" s="12"/>
      <c r="E95" s="13">
        <f>SUM(E91:E94)</f>
        <v>0</v>
      </c>
      <c r="F95" s="12"/>
      <c r="G95" s="12"/>
      <c r="H95" s="12"/>
      <c r="I95" s="12"/>
    </row>
    <row r="96" spans="1:9" ht="60" customHeight="1">
      <c r="A96" s="18" t="s">
        <v>12</v>
      </c>
      <c r="B96" s="10"/>
      <c r="C96" s="11"/>
      <c r="D96" s="11"/>
      <c r="E96" s="11"/>
      <c r="F96" s="11"/>
      <c r="G96" s="11"/>
      <c r="H96" s="11"/>
      <c r="I96" s="9"/>
    </row>
    <row r="97" spans="1:9" ht="90" customHeight="1">
      <c r="A97" s="18" t="s">
        <v>13</v>
      </c>
      <c r="B97" s="10"/>
      <c r="C97" s="11"/>
      <c r="D97" s="11"/>
      <c r="E97" s="11"/>
      <c r="F97" s="11"/>
      <c r="G97" s="11"/>
      <c r="H97" s="11"/>
      <c r="I97" s="9"/>
    </row>
    <row r="98" spans="1:9" ht="60.75" customHeight="1">
      <c r="A98" s="18" t="s">
        <v>14</v>
      </c>
      <c r="B98" s="10"/>
      <c r="C98" s="11"/>
      <c r="D98" s="11"/>
      <c r="E98" s="11"/>
      <c r="F98" s="11"/>
      <c r="G98" s="11"/>
      <c r="H98" s="11"/>
      <c r="I98" s="9"/>
    </row>
    <row r="99" spans="1:9" ht="58.5" customHeight="1">
      <c r="A99" s="54" t="s">
        <v>15</v>
      </c>
      <c r="B99" s="14"/>
      <c r="C99" s="15"/>
      <c r="D99" s="15"/>
      <c r="E99" s="15"/>
      <c r="F99" s="15"/>
      <c r="G99" s="15"/>
      <c r="H99" s="15"/>
      <c r="I99" s="16"/>
    </row>
    <row r="100" spans="1:9" ht="15.75">
      <c r="A100" s="51" t="s">
        <v>24</v>
      </c>
      <c r="B100" s="55"/>
      <c r="C100" s="55"/>
      <c r="D100" s="55"/>
      <c r="E100" s="55"/>
      <c r="F100" s="55"/>
      <c r="G100" s="55"/>
      <c r="H100" s="55"/>
      <c r="I100" s="56"/>
    </row>
    <row r="101" spans="1:9" ht="99.95" customHeight="1">
      <c r="A101" s="20" t="s">
        <v>74</v>
      </c>
      <c r="B101" s="20" t="s">
        <v>77</v>
      </c>
      <c r="C101" s="20" t="s">
        <v>75</v>
      </c>
      <c r="D101" s="20" t="s">
        <v>76</v>
      </c>
      <c r="E101" s="20" t="s">
        <v>79</v>
      </c>
      <c r="F101" s="50" t="s">
        <v>72</v>
      </c>
      <c r="G101" s="50" t="s">
        <v>73</v>
      </c>
      <c r="H101" s="20" t="s">
        <v>81</v>
      </c>
      <c r="I101" s="47"/>
    </row>
    <row r="102" spans="1:9" ht="31.5">
      <c r="A102" s="21" t="s">
        <v>4</v>
      </c>
      <c r="B102" s="21" t="s">
        <v>5</v>
      </c>
      <c r="C102" s="21" t="s">
        <v>6</v>
      </c>
      <c r="D102" s="21" t="s">
        <v>7</v>
      </c>
      <c r="E102" s="21" t="s">
        <v>8</v>
      </c>
      <c r="F102" s="28" t="s">
        <v>9</v>
      </c>
      <c r="G102" s="29"/>
      <c r="H102" s="49" t="s">
        <v>10</v>
      </c>
      <c r="I102" s="48"/>
    </row>
    <row r="103" spans="1:9">
      <c r="A103" s="6"/>
      <c r="B103" s="6"/>
      <c r="C103" s="6"/>
      <c r="D103" s="6"/>
      <c r="E103" s="6">
        <f>+B103*C103*D103</f>
        <v>0</v>
      </c>
      <c r="F103" s="8"/>
      <c r="G103" s="8"/>
      <c r="H103" s="8"/>
      <c r="I103" s="8"/>
    </row>
    <row r="104" spans="1:9">
      <c r="A104" s="6"/>
      <c r="B104" s="6"/>
      <c r="C104" s="6"/>
      <c r="D104" s="6"/>
      <c r="E104" s="6">
        <f t="shared" ref="E104:E106" si="8">+B104*C104*D104</f>
        <v>0</v>
      </c>
      <c r="F104" s="8"/>
      <c r="G104" s="8"/>
      <c r="H104" s="8"/>
      <c r="I104" s="8"/>
    </row>
    <row r="105" spans="1:9">
      <c r="A105" s="6"/>
      <c r="B105" s="6"/>
      <c r="C105" s="6"/>
      <c r="D105" s="6"/>
      <c r="E105" s="6">
        <f t="shared" si="8"/>
        <v>0</v>
      </c>
      <c r="F105" s="8"/>
      <c r="G105" s="8"/>
      <c r="H105" s="8"/>
      <c r="I105" s="8"/>
    </row>
    <row r="106" spans="1:9">
      <c r="A106" s="6"/>
      <c r="B106" s="6"/>
      <c r="C106" s="6"/>
      <c r="D106" s="6"/>
      <c r="E106" s="6">
        <f t="shared" si="8"/>
        <v>0</v>
      </c>
      <c r="F106" s="8"/>
      <c r="G106" s="8"/>
      <c r="H106" s="8"/>
      <c r="I106" s="8"/>
    </row>
    <row r="107" spans="1:9" ht="15.75">
      <c r="A107" s="22" t="s">
        <v>11</v>
      </c>
      <c r="B107" s="12"/>
      <c r="C107" s="12"/>
      <c r="D107" s="12"/>
      <c r="E107" s="13">
        <f>SUM(E103:E106)</f>
        <v>0</v>
      </c>
      <c r="F107" s="12"/>
      <c r="G107" s="12"/>
      <c r="H107" s="12"/>
      <c r="I107" s="12"/>
    </row>
    <row r="108" spans="1:9" ht="58.5" customHeight="1">
      <c r="A108" s="18" t="s">
        <v>12</v>
      </c>
      <c r="B108" s="10"/>
      <c r="C108" s="11"/>
      <c r="D108" s="11"/>
      <c r="E108" s="11"/>
      <c r="F108" s="11"/>
      <c r="G108" s="11"/>
      <c r="H108" s="11"/>
      <c r="I108" s="9"/>
    </row>
    <row r="109" spans="1:9" ht="90.75" customHeight="1">
      <c r="A109" s="18" t="s">
        <v>13</v>
      </c>
      <c r="B109" s="10"/>
      <c r="C109" s="11"/>
      <c r="D109" s="11"/>
      <c r="E109" s="11"/>
      <c r="F109" s="11"/>
      <c r="G109" s="11"/>
      <c r="H109" s="11"/>
      <c r="I109" s="9"/>
    </row>
    <row r="110" spans="1:9" ht="60" customHeight="1">
      <c r="A110" s="18" t="s">
        <v>14</v>
      </c>
      <c r="B110" s="10"/>
      <c r="C110" s="11"/>
      <c r="D110" s="11"/>
      <c r="E110" s="11"/>
      <c r="F110" s="11"/>
      <c r="G110" s="11"/>
      <c r="H110" s="11"/>
      <c r="I110" s="9"/>
    </row>
    <row r="111" spans="1:9" ht="58.5" customHeight="1">
      <c r="A111" s="18" t="s">
        <v>15</v>
      </c>
      <c r="B111" s="10"/>
      <c r="C111" s="11"/>
      <c r="D111" s="11"/>
      <c r="E111" s="11"/>
      <c r="F111" s="11"/>
      <c r="G111" s="11"/>
      <c r="H111" s="11"/>
      <c r="I111" s="9"/>
    </row>
    <row r="112" spans="1:9" ht="30" customHeight="1"/>
    <row r="113" spans="1:9" ht="3" customHeight="1">
      <c r="A113" s="118"/>
      <c r="B113" s="118"/>
      <c r="C113" s="118"/>
      <c r="D113" s="118"/>
      <c r="E113" s="118"/>
      <c r="F113" s="118"/>
      <c r="G113" s="118"/>
      <c r="H113" s="118"/>
      <c r="I113" s="118"/>
    </row>
    <row r="114" spans="1:9" ht="30" customHeight="1"/>
  </sheetData>
  <printOptions verticalCentered="1"/>
  <pageMargins left="0.78740157480314965" right="0.78740157480314965" top="0.78740157480314965" bottom="0.78740157480314965" header="0.39370078740157483" footer="0.78740157480314965"/>
  <pageSetup paperSize="9" scale="40" orientation="portrait" r:id="rId1"/>
  <headerFooter>
    <oddHeader>&amp;L&amp;G
&amp;"Arial,Normal"&amp;12MONITOREO DE PROYECTOS DE COOPERACIÓN SUR  SUR (SEGUIMIENTO AGREGACIÓN DE VALOR)
Código: M-FO-030 | Versión: 03 | Fecha: Agosto 30 de 2023&amp;R&amp;"Arial,Normal"&amp;12&amp;G</oddHeader>
    <oddFooter xml:space="preserve">&amp;L&amp;"Arial,Normal"&amp;12Carrera 10 No. 97A-13, Piso 6, Torre A | Bogotá D.C. | PBX: (+57) 601 601 2424 
Línea gratuita nacional: 018000413795 | Código postal: 110221 | www.apccolombia.gov.co
Página: &amp;P/&amp;N
</oddFooter>
  </headerFooter>
  <rowBreaks count="2" manualBreakCount="2">
    <brk id="37" max="16383" man="1"/>
    <brk id="74" max="16383" man="1"/>
  </row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'!$A$2:$A$14</xm:f>
          </x14:formula1>
          <xm:sqref>I3 I27 I15 I40 I52 I64 I77 I89 I101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1"/>
  <sheetViews>
    <sheetView zoomScaleNormal="100" workbookViewId="0">
      <selection activeCell="C6" sqref="C6"/>
    </sheetView>
  </sheetViews>
  <sheetFormatPr baseColWidth="10" defaultRowHeight="15"/>
  <cols>
    <col min="1" max="2" width="15.7109375" style="64" customWidth="1"/>
    <col min="3" max="3" width="40.7109375" style="64" customWidth="1"/>
    <col min="4" max="9" width="10.7109375" style="64" customWidth="1"/>
    <col min="10" max="10" width="14.85546875" style="64" customWidth="1"/>
    <col min="11" max="11" width="17.5703125" style="64" customWidth="1"/>
    <col min="12" max="12" width="13.85546875" style="64" customWidth="1"/>
    <col min="13" max="13" width="23.42578125" style="64" customWidth="1"/>
    <col min="14" max="14" width="57.5703125" style="64" customWidth="1"/>
    <col min="15" max="16384" width="11.42578125" style="64"/>
  </cols>
  <sheetData>
    <row r="1" spans="1:18" ht="15.75">
      <c r="A1" s="116" t="s">
        <v>0</v>
      </c>
      <c r="B1" s="79"/>
      <c r="C1" s="72"/>
      <c r="D1" s="73"/>
      <c r="E1" s="73"/>
      <c r="F1" s="73"/>
      <c r="G1" s="73"/>
      <c r="H1" s="73"/>
      <c r="I1" s="73"/>
      <c r="J1" s="73"/>
      <c r="K1" s="73"/>
      <c r="L1" s="73"/>
      <c r="M1" s="73"/>
      <c r="N1" s="73"/>
      <c r="O1" s="73"/>
      <c r="P1" s="73"/>
      <c r="Q1" s="73"/>
      <c r="R1" s="73"/>
    </row>
    <row r="2" spans="1:18" s="65" customFormat="1" ht="15.75">
      <c r="A2" s="80" t="s">
        <v>25</v>
      </c>
      <c r="B2" s="78"/>
      <c r="C2" s="78" t="s">
        <v>26</v>
      </c>
      <c r="D2" s="25"/>
      <c r="E2" s="25"/>
      <c r="F2" s="25"/>
      <c r="G2" s="25"/>
      <c r="H2" s="25"/>
      <c r="I2" s="25"/>
      <c r="J2" s="73"/>
      <c r="K2" s="73"/>
      <c r="L2" s="73"/>
      <c r="M2" s="73"/>
      <c r="N2" s="73"/>
      <c r="O2" s="73"/>
      <c r="P2" s="73"/>
      <c r="Q2" s="73"/>
      <c r="R2" s="73"/>
    </row>
    <row r="3" spans="1:18" s="65" customFormat="1" ht="49.5" customHeight="1">
      <c r="A3" s="84"/>
      <c r="B3" s="85"/>
      <c r="C3" s="77" t="s">
        <v>27</v>
      </c>
      <c r="D3" s="77"/>
      <c r="E3" s="77"/>
      <c r="F3" s="77"/>
      <c r="G3" s="77"/>
      <c r="H3" s="77"/>
      <c r="I3" s="75"/>
      <c r="J3" s="75" t="s">
        <v>28</v>
      </c>
      <c r="K3" s="74" t="s">
        <v>29</v>
      </c>
      <c r="L3" s="74" t="s">
        <v>30</v>
      </c>
      <c r="M3" s="74" t="s">
        <v>31</v>
      </c>
      <c r="N3" s="74"/>
      <c r="O3" s="74"/>
      <c r="P3" s="74"/>
      <c r="Q3" s="74"/>
      <c r="R3" s="74"/>
    </row>
    <row r="4" spans="1:18" ht="137.25" customHeight="1">
      <c r="A4" s="86" t="s">
        <v>32</v>
      </c>
      <c r="B4" s="87"/>
      <c r="C4" s="82" t="s">
        <v>39</v>
      </c>
      <c r="D4" s="76"/>
      <c r="E4" s="76"/>
      <c r="F4" s="76"/>
      <c r="G4" s="76"/>
      <c r="H4" s="76"/>
      <c r="I4" s="76"/>
      <c r="J4" s="67">
        <v>1</v>
      </c>
      <c r="K4" s="31"/>
      <c r="L4" s="66">
        <f>+K4+K5+K6</f>
        <v>0</v>
      </c>
      <c r="M4" s="66"/>
      <c r="N4" s="66"/>
      <c r="O4" s="66"/>
      <c r="P4" s="66"/>
      <c r="Q4" s="66"/>
      <c r="R4" s="66"/>
    </row>
    <row r="5" spans="1:18" ht="165" customHeight="1">
      <c r="A5" s="88"/>
      <c r="B5" s="89"/>
      <c r="C5" s="83" t="s">
        <v>40</v>
      </c>
      <c r="D5" s="66"/>
      <c r="E5" s="66"/>
      <c r="F5" s="66"/>
      <c r="G5" s="66"/>
      <c r="H5" s="66"/>
      <c r="I5" s="66"/>
      <c r="J5" s="67">
        <v>2</v>
      </c>
      <c r="K5" s="31"/>
      <c r="L5" s="66">
        <v>0</v>
      </c>
      <c r="M5" s="66"/>
      <c r="N5" s="66"/>
      <c r="O5" s="66"/>
      <c r="P5" s="66"/>
      <c r="Q5" s="66"/>
      <c r="R5" s="66"/>
    </row>
    <row r="6" spans="1:18" ht="136.5" customHeight="1">
      <c r="A6" s="88"/>
      <c r="B6" s="89"/>
      <c r="C6" s="83" t="s">
        <v>41</v>
      </c>
      <c r="D6" s="66"/>
      <c r="E6" s="66"/>
      <c r="F6" s="66"/>
      <c r="G6" s="66"/>
      <c r="H6" s="66"/>
      <c r="I6" s="66"/>
      <c r="J6" s="67">
        <v>3</v>
      </c>
      <c r="K6" s="31"/>
      <c r="L6" s="66">
        <v>0</v>
      </c>
      <c r="M6" s="66"/>
      <c r="N6" s="66"/>
      <c r="O6" s="66"/>
      <c r="P6" s="66"/>
      <c r="Q6" s="66"/>
      <c r="R6" s="66"/>
    </row>
    <row r="7" spans="1:18" ht="123.75" customHeight="1">
      <c r="A7" s="90" t="s">
        <v>33</v>
      </c>
      <c r="B7" s="91"/>
      <c r="C7" s="83" t="s">
        <v>42</v>
      </c>
      <c r="D7" s="66"/>
      <c r="E7" s="66"/>
      <c r="F7" s="66"/>
      <c r="G7" s="66"/>
      <c r="H7" s="66"/>
      <c r="I7" s="66"/>
      <c r="J7" s="67">
        <v>1</v>
      </c>
      <c r="K7" s="66"/>
      <c r="L7" s="66">
        <v>0</v>
      </c>
      <c r="M7" s="66"/>
      <c r="N7" s="66"/>
      <c r="O7" s="66"/>
      <c r="P7" s="66"/>
      <c r="Q7" s="66"/>
      <c r="R7" s="66"/>
    </row>
    <row r="8" spans="1:18" ht="75" customHeight="1">
      <c r="A8" s="92"/>
      <c r="B8" s="93"/>
      <c r="C8" s="83" t="s">
        <v>43</v>
      </c>
      <c r="D8" s="66"/>
      <c r="E8" s="66"/>
      <c r="F8" s="66"/>
      <c r="G8" s="66"/>
      <c r="H8" s="66"/>
      <c r="I8" s="66"/>
      <c r="J8" s="67">
        <v>2</v>
      </c>
      <c r="K8" s="66"/>
      <c r="L8" s="66">
        <v>0</v>
      </c>
      <c r="M8" s="66"/>
      <c r="N8" s="66"/>
      <c r="O8" s="66"/>
      <c r="P8" s="66"/>
      <c r="Q8" s="66"/>
      <c r="R8" s="66"/>
    </row>
    <row r="9" spans="1:18" ht="96" customHeight="1">
      <c r="A9" s="92"/>
      <c r="B9" s="93"/>
      <c r="C9" s="83" t="s">
        <v>44</v>
      </c>
      <c r="D9" s="66"/>
      <c r="E9" s="66"/>
      <c r="F9" s="66"/>
      <c r="G9" s="66"/>
      <c r="H9" s="66"/>
      <c r="I9" s="66"/>
      <c r="J9" s="67">
        <v>3</v>
      </c>
      <c r="K9" s="66"/>
      <c r="L9" s="66">
        <v>0</v>
      </c>
      <c r="M9" s="66"/>
      <c r="N9" s="66"/>
      <c r="O9" s="66"/>
      <c r="P9" s="66"/>
      <c r="Q9" s="66"/>
      <c r="R9" s="66"/>
    </row>
    <row r="10" spans="1:18" ht="129.94999999999999" customHeight="1">
      <c r="A10" s="95" t="s">
        <v>34</v>
      </c>
      <c r="B10" s="96"/>
      <c r="C10" s="71" t="s">
        <v>45</v>
      </c>
      <c r="D10" s="31"/>
      <c r="E10" s="31"/>
      <c r="F10" s="31"/>
      <c r="G10" s="31"/>
      <c r="H10" s="31"/>
      <c r="I10" s="31"/>
      <c r="J10" s="67">
        <v>1</v>
      </c>
      <c r="K10" s="66"/>
      <c r="L10" s="66">
        <f>+K10+K11+K12</f>
        <v>0</v>
      </c>
      <c r="M10" s="66"/>
      <c r="N10" s="66"/>
      <c r="O10" s="66"/>
      <c r="P10" s="66"/>
      <c r="Q10" s="66"/>
      <c r="R10" s="66"/>
    </row>
    <row r="11" spans="1:18" ht="129.94999999999999" customHeight="1">
      <c r="A11" s="97"/>
      <c r="B11" s="98"/>
      <c r="C11" s="83" t="s">
        <v>46</v>
      </c>
      <c r="D11" s="66"/>
      <c r="E11" s="66"/>
      <c r="F11" s="66"/>
      <c r="G11" s="66"/>
      <c r="H11" s="66"/>
      <c r="I11" s="66"/>
      <c r="J11" s="67">
        <v>2</v>
      </c>
      <c r="K11" s="66"/>
      <c r="L11" s="66">
        <v>0</v>
      </c>
      <c r="M11" s="66"/>
      <c r="N11" s="66"/>
      <c r="O11" s="66"/>
      <c r="P11" s="66"/>
      <c r="Q11" s="66"/>
      <c r="R11" s="66"/>
    </row>
    <row r="12" spans="1:18" ht="129.94999999999999" customHeight="1">
      <c r="A12" s="97"/>
      <c r="B12" s="98"/>
      <c r="C12" s="83" t="s">
        <v>47</v>
      </c>
      <c r="D12" s="66"/>
      <c r="E12" s="66"/>
      <c r="F12" s="66"/>
      <c r="G12" s="66"/>
      <c r="H12" s="66"/>
      <c r="I12" s="66"/>
      <c r="J12" s="67">
        <v>3</v>
      </c>
      <c r="K12" s="66"/>
      <c r="L12" s="66">
        <v>0</v>
      </c>
      <c r="M12" s="66"/>
      <c r="N12" s="66"/>
      <c r="O12" s="66"/>
      <c r="P12" s="66"/>
      <c r="Q12" s="66"/>
      <c r="R12" s="66"/>
    </row>
    <row r="13" spans="1:18" ht="75.75" customHeight="1">
      <c r="A13" s="99" t="s">
        <v>85</v>
      </c>
      <c r="B13" s="100"/>
      <c r="C13" s="83" t="s">
        <v>48</v>
      </c>
      <c r="D13" s="66"/>
      <c r="E13" s="66"/>
      <c r="F13" s="66"/>
      <c r="G13" s="66"/>
      <c r="H13" s="66"/>
      <c r="I13" s="66"/>
      <c r="J13" s="67">
        <v>1</v>
      </c>
      <c r="K13" s="66"/>
      <c r="L13" s="66">
        <f>+K13+K14+K15</f>
        <v>0</v>
      </c>
      <c r="M13" s="66"/>
      <c r="N13" s="66"/>
      <c r="O13" s="66"/>
      <c r="P13" s="66"/>
      <c r="Q13" s="66"/>
      <c r="R13" s="66"/>
    </row>
    <row r="14" spans="1:18" ht="60.75" customHeight="1">
      <c r="A14" s="101" t="s">
        <v>86</v>
      </c>
      <c r="B14" s="102"/>
      <c r="C14" s="83" t="s">
        <v>49</v>
      </c>
      <c r="D14" s="66"/>
      <c r="E14" s="66"/>
      <c r="F14" s="66"/>
      <c r="G14" s="66"/>
      <c r="H14" s="66"/>
      <c r="I14" s="66"/>
      <c r="J14" s="67">
        <v>2</v>
      </c>
      <c r="K14" s="66"/>
      <c r="L14" s="66">
        <v>0</v>
      </c>
      <c r="M14" s="66"/>
      <c r="N14" s="66"/>
      <c r="O14" s="66"/>
      <c r="P14" s="66"/>
      <c r="Q14" s="66"/>
      <c r="R14" s="66"/>
    </row>
    <row r="15" spans="1:18" ht="73.5" customHeight="1">
      <c r="A15" s="101" t="s">
        <v>84</v>
      </c>
      <c r="B15" s="102"/>
      <c r="C15" s="83" t="s">
        <v>50</v>
      </c>
      <c r="D15" s="66"/>
      <c r="E15" s="66"/>
      <c r="F15" s="66"/>
      <c r="G15" s="66"/>
      <c r="H15" s="66"/>
      <c r="I15" s="66"/>
      <c r="J15" s="67">
        <v>3</v>
      </c>
      <c r="K15" s="66"/>
      <c r="L15" s="66">
        <v>0</v>
      </c>
      <c r="M15" s="66"/>
      <c r="N15" s="66"/>
      <c r="O15" s="66"/>
      <c r="P15" s="66"/>
      <c r="Q15" s="66"/>
      <c r="R15" s="66"/>
    </row>
    <row r="16" spans="1:18" ht="102" customHeight="1">
      <c r="A16" s="110" t="s">
        <v>36</v>
      </c>
      <c r="B16" s="111"/>
      <c r="C16" s="83" t="s">
        <v>53</v>
      </c>
      <c r="D16" s="66"/>
      <c r="E16" s="66"/>
      <c r="F16" s="66"/>
      <c r="G16" s="66"/>
      <c r="H16" s="66"/>
      <c r="I16" s="66"/>
      <c r="J16" s="67">
        <v>2</v>
      </c>
      <c r="K16" s="66"/>
      <c r="L16" s="66">
        <f>+K17</f>
        <v>0</v>
      </c>
      <c r="M16" s="66"/>
      <c r="N16" s="66"/>
      <c r="O16" s="66"/>
      <c r="P16" s="66"/>
      <c r="Q16" s="66"/>
      <c r="R16" s="66"/>
    </row>
    <row r="17" spans="1:18" ht="105.75" customHeight="1">
      <c r="A17" s="112"/>
      <c r="B17" s="113"/>
      <c r="C17" s="83" t="s">
        <v>52</v>
      </c>
      <c r="D17" s="66"/>
      <c r="E17" s="66"/>
      <c r="F17" s="66"/>
      <c r="G17" s="66"/>
      <c r="H17" s="66"/>
      <c r="I17" s="66"/>
      <c r="J17" s="67">
        <v>4</v>
      </c>
      <c r="K17" s="66"/>
      <c r="L17" s="66">
        <v>0</v>
      </c>
      <c r="M17" s="66"/>
      <c r="N17" s="66"/>
      <c r="O17" s="66"/>
      <c r="P17" s="66"/>
      <c r="Q17" s="66"/>
      <c r="R17" s="66"/>
    </row>
    <row r="18" spans="1:18" ht="118.5" customHeight="1">
      <c r="A18" s="114"/>
      <c r="B18" s="115"/>
      <c r="C18" s="83" t="s">
        <v>51</v>
      </c>
      <c r="D18" s="66"/>
      <c r="E18" s="66"/>
      <c r="F18" s="66"/>
      <c r="G18" s="66"/>
      <c r="H18" s="66"/>
      <c r="I18" s="66"/>
      <c r="J18" s="67">
        <v>6</v>
      </c>
      <c r="K18" s="66"/>
      <c r="L18" s="66">
        <v>0</v>
      </c>
      <c r="M18" s="66"/>
      <c r="N18" s="66"/>
      <c r="O18" s="66"/>
      <c r="P18" s="66"/>
      <c r="Q18" s="66"/>
      <c r="R18" s="66"/>
    </row>
    <row r="19" spans="1:18" ht="15.75">
      <c r="C19" s="109" t="s">
        <v>37</v>
      </c>
      <c r="D19" s="109" t="s">
        <v>38</v>
      </c>
    </row>
    <row r="20" spans="1:18" ht="15.75">
      <c r="A20" s="81" t="s">
        <v>32</v>
      </c>
      <c r="B20" s="68"/>
      <c r="C20" s="67">
        <v>6</v>
      </c>
      <c r="D20" s="67">
        <f>+L4</f>
        <v>0</v>
      </c>
    </row>
    <row r="21" spans="1:18" ht="15.75">
      <c r="A21" s="103" t="s">
        <v>33</v>
      </c>
      <c r="B21" s="69"/>
      <c r="C21" s="67">
        <v>6</v>
      </c>
      <c r="D21" s="67">
        <f>+L7</f>
        <v>0</v>
      </c>
    </row>
    <row r="22" spans="1:18" ht="15.75">
      <c r="A22" s="95" t="s">
        <v>34</v>
      </c>
      <c r="B22" s="94"/>
      <c r="C22" s="67">
        <v>6</v>
      </c>
      <c r="D22" s="67">
        <f>+L10</f>
        <v>0</v>
      </c>
    </row>
    <row r="23" spans="1:18" ht="15.75">
      <c r="A23" s="107" t="s">
        <v>35</v>
      </c>
      <c r="B23" s="108"/>
      <c r="C23" s="104">
        <v>6</v>
      </c>
      <c r="D23" s="67">
        <f>+L13</f>
        <v>0</v>
      </c>
    </row>
    <row r="24" spans="1:18" ht="15.75">
      <c r="A24" s="105" t="s">
        <v>36</v>
      </c>
      <c r="B24" s="106"/>
      <c r="C24" s="67">
        <v>6</v>
      </c>
      <c r="D24" s="67">
        <f>+L16</f>
        <v>0</v>
      </c>
    </row>
    <row r="25" spans="1:18">
      <c r="C25" s="67">
        <f>SUM(C20:C24)</f>
        <v>30</v>
      </c>
      <c r="D25" s="67">
        <f>SUM(D20:D24)</f>
        <v>0</v>
      </c>
    </row>
    <row r="26" spans="1:18">
      <c r="D26" s="70">
        <f>+D25/C25</f>
        <v>0</v>
      </c>
    </row>
    <row r="32" spans="1:18" ht="122.25" customHeight="1"/>
    <row r="49" spans="1:18" ht="30" customHeight="1"/>
    <row r="50" spans="1:18" ht="3" customHeight="1">
      <c r="A50" s="117"/>
      <c r="B50" s="117"/>
      <c r="C50" s="117"/>
      <c r="D50" s="117"/>
      <c r="E50" s="117"/>
      <c r="F50" s="117"/>
      <c r="G50" s="117"/>
      <c r="H50" s="117"/>
      <c r="I50" s="117"/>
      <c r="J50" s="117"/>
      <c r="K50" s="117"/>
      <c r="L50" s="117"/>
      <c r="M50" s="117"/>
      <c r="N50" s="117"/>
      <c r="O50" s="117"/>
      <c r="P50" s="117"/>
      <c r="Q50" s="117"/>
      <c r="R50" s="117"/>
    </row>
    <row r="51" spans="1:18" ht="30" customHeight="1"/>
  </sheetData>
  <printOptions horizontalCentered="1" verticalCentered="1"/>
  <pageMargins left="0.78740157480314965" right="0.78740157480314965" top="0.98425196850393704" bottom="0.78740157480314965" header="0.39370078740157483" footer="0.39370078740157483"/>
  <pageSetup paperSize="9" scale="40" orientation="landscape" r:id="rId1"/>
  <headerFooter>
    <oddHeader>&amp;L&amp;G
&amp;"Arial,Normal"&amp;12MONITOREO DE PROYECTOS DE COOPERACIÓN SUR  SUR (SEGUIMIENTO AGREGACIÓN DE VALOR)
Código: M-FO-030 | Versión: 03 | Fecha: Agosto 30 de 2023&amp;R&amp;"Arial,Normal"&amp;12&amp;G</oddHeader>
    <oddFooter xml:space="preserve">&amp;L&amp;"Arial,Normal"&amp;12Carrera 10 No. 97A-13, Piso 6, Torre A | Bogotá D.C. | PBX: (+57) 601 601 2424 
Línea gratuita nacional: 018000413795 | Código postal: 110221 | www.apccolombia.gov.co
Página: &amp;P/&amp;N
</oddFooter>
  </headerFooter>
  <rowBreaks count="2" manualBreakCount="2">
    <brk id="9" max="17" man="1"/>
    <brk id="15" max="17"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B22" sqref="B22"/>
    </sheetView>
  </sheetViews>
  <sheetFormatPr baseColWidth="10" defaultRowHeight="15"/>
  <cols>
    <col min="1" max="1" width="29.28515625" style="2" customWidth="1"/>
    <col min="2" max="16384" width="11.42578125" style="2"/>
  </cols>
  <sheetData>
    <row r="1" spans="1:1" ht="31.5">
      <c r="A1" s="1" t="s">
        <v>54</v>
      </c>
    </row>
    <row r="2" spans="1:1">
      <c r="A2" s="5" t="s">
        <v>55</v>
      </c>
    </row>
    <row r="3" spans="1:1">
      <c r="A3" s="3" t="s">
        <v>56</v>
      </c>
    </row>
    <row r="4" spans="1:1">
      <c r="A4" s="3" t="s">
        <v>57</v>
      </c>
    </row>
    <row r="5" spans="1:1">
      <c r="A5" s="3" t="s">
        <v>58</v>
      </c>
    </row>
    <row r="6" spans="1:1">
      <c r="A6" s="3" t="s">
        <v>59</v>
      </c>
    </row>
    <row r="7" spans="1:1">
      <c r="A7" s="3" t="s">
        <v>60</v>
      </c>
    </row>
    <row r="8" spans="1:1">
      <c r="A8" s="3" t="s">
        <v>61</v>
      </c>
    </row>
    <row r="9" spans="1:1">
      <c r="A9" s="3" t="s">
        <v>62</v>
      </c>
    </row>
    <row r="10" spans="1:1">
      <c r="A10" s="3" t="s">
        <v>63</v>
      </c>
    </row>
    <row r="11" spans="1:1">
      <c r="A11" s="3" t="s">
        <v>64</v>
      </c>
    </row>
    <row r="12" spans="1:1">
      <c r="A12" s="3" t="s">
        <v>65</v>
      </c>
    </row>
    <row r="13" spans="1:1">
      <c r="A13" s="4" t="s">
        <v>66</v>
      </c>
    </row>
    <row r="14" spans="1:1">
      <c r="A14" s="4" t="s">
        <v>67</v>
      </c>
    </row>
  </sheetData>
  <hyperlinks>
    <hyperlink ref="A2" location="'Misión Alto Nivel'!A1" display="Misión de Alto Nivel"/>
  </hyperlink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Monitoreo proyectos</vt:lpstr>
      <vt:lpstr>Agregacion valor</vt:lpstr>
      <vt:lpstr>Lista </vt:lpstr>
      <vt:lpstr>'Agregacion valor'!Área_de_impresión</vt:lpstr>
      <vt:lpstr>'Monitoreo proyectos'!Área_de_impresión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Franco Sanchez</dc:creator>
  <cp:lastModifiedBy>Israel Páez Barajas</cp:lastModifiedBy>
  <cp:lastPrinted>2024-02-14T17:47:29Z</cp:lastPrinted>
  <dcterms:created xsi:type="dcterms:W3CDTF">2022-10-11T19:17:21Z</dcterms:created>
  <dcterms:modified xsi:type="dcterms:W3CDTF">2024-02-14T17:48:08Z</dcterms:modified>
</cp:coreProperties>
</file>