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felipe/Documents/APC-COLOMBIA/2022/10-OCTUBRE/05 DE OCTUBRE/FORMATOS/FORMATOS CON EL LOGO NUEVO/"/>
    </mc:Choice>
  </mc:AlternateContent>
  <xr:revisionPtr revIDLastSave="0" documentId="13_ncr:1_{204FA735-DF57-9747-9A5D-E53FA0A1F482}" xr6:coauthVersionLast="47" xr6:coauthVersionMax="47" xr10:uidLastSave="{00000000-0000-0000-0000-000000000000}"/>
  <bookViews>
    <workbookView xWindow="0" yWindow="500" windowWidth="20740" windowHeight="11160" tabRatio="677" xr2:uid="{00000000-000D-0000-FFFF-FFFF00000000}"/>
  </bookViews>
  <sheets>
    <sheet name="Prepuesto proyecto CSS" sheetId="1" r:id="rId1"/>
  </sheets>
  <definedNames>
    <definedName name="_xlnm.Print_Area" localSheetId="0">'Prepuesto proyecto CSS'!$B$1:$S$89</definedName>
    <definedName name="CONOCIMIENTO_Técnicas__métodos__saberes__metodologías_desarrolladas_o_mejoradas." comment="Nuevas técnicas, métodos, metodologías comprobables son desarolladas al interior de la entidad socia receptora que permite apropiar los conocimientos y aprendizajes a futuro.">'Prepuesto proyecto CSS'!#REF!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" l="1"/>
  <c r="Q67" i="1"/>
  <c r="Q66" i="1"/>
  <c r="Q51" i="1"/>
  <c r="Q30" i="1"/>
  <c r="Q46" i="1" s="1"/>
  <c r="Q35" i="1"/>
  <c r="Q40" i="1"/>
  <c r="Q45" i="1"/>
  <c r="Q9" i="1"/>
  <c r="Q14" i="1"/>
  <c r="Q19" i="1"/>
  <c r="Q24" i="1"/>
  <c r="Q25" i="1" s="1"/>
  <c r="N6" i="1"/>
  <c r="O6" i="1"/>
  <c r="O9" i="1" s="1"/>
  <c r="O25" i="1" s="1"/>
  <c r="O14" i="1"/>
  <c r="O19" i="1"/>
  <c r="O24" i="1"/>
  <c r="O30" i="1"/>
  <c r="O46" i="1" s="1"/>
  <c r="O35" i="1"/>
  <c r="O40" i="1"/>
  <c r="O45" i="1"/>
  <c r="O51" i="1"/>
  <c r="O56" i="1"/>
  <c r="O61" i="1"/>
  <c r="O66" i="1"/>
  <c r="O67" i="1" s="1"/>
  <c r="P9" i="1"/>
  <c r="P14" i="1"/>
  <c r="P19" i="1"/>
  <c r="P24" i="1"/>
  <c r="P25" i="1"/>
  <c r="P30" i="1"/>
  <c r="P46" i="1" s="1"/>
  <c r="P35" i="1"/>
  <c r="P40" i="1"/>
  <c r="P45" i="1"/>
  <c r="P51" i="1"/>
  <c r="P56" i="1"/>
  <c r="P61" i="1"/>
  <c r="P66" i="1"/>
  <c r="P67" i="1" s="1"/>
  <c r="R9" i="1"/>
  <c r="R14" i="1"/>
  <c r="R19" i="1"/>
  <c r="R24" i="1"/>
  <c r="R25" i="1"/>
  <c r="R30" i="1"/>
  <c r="R35" i="1"/>
  <c r="R40" i="1"/>
  <c r="R45" i="1"/>
  <c r="R46" i="1" s="1"/>
  <c r="R51" i="1"/>
  <c r="R56" i="1"/>
  <c r="R61" i="1"/>
  <c r="R66" i="1"/>
  <c r="R67" i="1" s="1"/>
  <c r="N5" i="1"/>
  <c r="S5" i="1" s="1"/>
  <c r="S9" i="1" s="1"/>
  <c r="S14" i="1"/>
  <c r="S19" i="1"/>
  <c r="S24" i="1"/>
  <c r="S25" i="1" s="1"/>
  <c r="N26" i="1"/>
  <c r="S26" i="1" s="1"/>
  <c r="S30" i="1" s="1"/>
  <c r="S35" i="1"/>
  <c r="S40" i="1"/>
  <c r="S45" i="1"/>
  <c r="S51" i="1"/>
  <c r="S56" i="1"/>
  <c r="S61" i="1"/>
  <c r="S66" i="1"/>
  <c r="S67" i="1" s="1"/>
  <c r="N7" i="1"/>
  <c r="N9" i="1" s="1"/>
  <c r="N10" i="1"/>
  <c r="N14" i="1" s="1"/>
  <c r="N11" i="1"/>
  <c r="N12" i="1"/>
  <c r="N15" i="1"/>
  <c r="N16" i="1"/>
  <c r="N17" i="1"/>
  <c r="N19" i="1" s="1"/>
  <c r="N20" i="1"/>
  <c r="N24" i="1" s="1"/>
  <c r="N21" i="1"/>
  <c r="N22" i="1"/>
  <c r="N27" i="1"/>
  <c r="N28" i="1"/>
  <c r="N31" i="1"/>
  <c r="N35" i="1" s="1"/>
  <c r="N32" i="1"/>
  <c r="N33" i="1"/>
  <c r="N36" i="1"/>
  <c r="N41" i="1"/>
  <c r="N45" i="1" s="1"/>
  <c r="N42" i="1"/>
  <c r="N43" i="1"/>
  <c r="N47" i="1"/>
  <c r="N48" i="1"/>
  <c r="N49" i="1"/>
  <c r="N51" i="1"/>
  <c r="N52" i="1"/>
  <c r="N56" i="1" s="1"/>
  <c r="N53" i="1"/>
  <c r="N54" i="1"/>
  <c r="N57" i="1"/>
  <c r="N58" i="1"/>
  <c r="N59" i="1"/>
  <c r="N61" i="1"/>
  <c r="N62" i="1"/>
  <c r="N66" i="1" s="1"/>
  <c r="N63" i="1"/>
  <c r="N64" i="1"/>
  <c r="R87" i="1"/>
  <c r="N38" i="1"/>
  <c r="N37" i="1"/>
  <c r="N25" i="1" l="1"/>
  <c r="P68" i="1"/>
  <c r="P69" i="1" s="1"/>
  <c r="O68" i="1"/>
  <c r="O69" i="1" s="1"/>
  <c r="N67" i="1"/>
  <c r="Q68" i="1"/>
  <c r="Q69" i="1" s="1"/>
  <c r="R68" i="1"/>
  <c r="R69" i="1" s="1"/>
  <c r="S46" i="1"/>
  <c r="S68" i="1" s="1"/>
  <c r="S69" i="1" s="1"/>
  <c r="N30" i="1"/>
  <c r="N46" i="1" l="1"/>
  <c r="N68" i="1" s="1"/>
  <c r="R70" i="1"/>
  <c r="R8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E Prieto C</author>
  </authors>
  <commentList>
    <comment ref="B1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El presupuesto será construido, de forma conjunta, entre los agentes involucrados y APC-Colombia en las Reuniones de Formulación (ReF) 
</t>
        </r>
      </text>
    </comment>
    <comment ref="N4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El valor total debe desglosarse o asignarse en las columnas de la derecha de acuerdo con la(s) fuente(s) que asuma(n) su financiación
</t>
        </r>
      </text>
    </comment>
    <comment ref="C72" authorId="0" shapeId="0" xr:uid="{00000000-0006-0000-0000-000003000000}">
      <text>
        <r>
          <rPr>
            <sz val="9"/>
            <color indexed="81"/>
            <rFont val="Tahoma"/>
            <family val="2"/>
          </rPr>
          <t>Los valores totales por actividad son calculados en el formato de monitoreo.</t>
        </r>
      </text>
    </comment>
    <comment ref="R74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Los valores totales por actividad son calculados en el formato de monitoreo
</t>
        </r>
      </text>
    </comment>
    <comment ref="B8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Corresponde a la suma de los costos directos y los indirectos 
</t>
        </r>
      </text>
    </comment>
  </commentList>
</comments>
</file>

<file path=xl/sharedStrings.xml><?xml version="1.0" encoding="utf-8"?>
<sst xmlns="http://schemas.openxmlformats.org/spreadsheetml/2006/main" count="157" uniqueCount="54">
  <si>
    <t>1. NOMBRE DEL PROYECTO:</t>
  </si>
  <si>
    <t>El presupuesto debe estimarse en $ USD.
APC-Colombia no cubre costos de documentos personales ni trámites migratorios (Ejemplo: Pasaportes, visas, impuestos de turismo, etc.)</t>
  </si>
  <si>
    <t>N°</t>
  </si>
  <si>
    <t>ACTIVIDADES</t>
  </si>
  <si>
    <t>UNIDAD</t>
  </si>
  <si>
    <t>VALOR  USD PROMEDIO 
UNIDAD X DÍA</t>
  </si>
  <si>
    <t>[DÍAS]</t>
  </si>
  <si>
    <t>VALOR TOTAL</t>
  </si>
  <si>
    <t>ENTIDAD DEMANDA</t>
  </si>
  <si>
    <t>ENTIDAD OFERENTE</t>
  </si>
  <si>
    <t>APC-COLOMBIA</t>
  </si>
  <si>
    <t>R1A1</t>
  </si>
  <si>
    <t xml:space="preserve">Gastos de Viaje (efectivo o especie)
(Alojamiento, transporte y dietas) </t>
  </si>
  <si>
    <t>Logística
(eventos, equipos, material, coffee break, traducción, otros)</t>
  </si>
  <si>
    <t>SUBTOTAL R1A1</t>
  </si>
  <si>
    <t>R1A2</t>
  </si>
  <si>
    <t>SUBTOTAL R1A2</t>
  </si>
  <si>
    <t>R1A3</t>
  </si>
  <si>
    <t>SUBTOTAL R1A3</t>
  </si>
  <si>
    <t>R1A4</t>
  </si>
  <si>
    <t>SUBTOTAL R1A4</t>
  </si>
  <si>
    <t>SUBTOTAL RESULTADO 1  (R1A1+R1A2+R1A3+R1A4)</t>
  </si>
  <si>
    <t>R2A1</t>
  </si>
  <si>
    <t>SUBTOTAL R2A1</t>
  </si>
  <si>
    <t>R2A2</t>
  </si>
  <si>
    <t>SUBTOTAL R2A2</t>
  </si>
  <si>
    <t>R2A3</t>
  </si>
  <si>
    <t>SUBTOTAL R2A3</t>
  </si>
  <si>
    <t>R2A4</t>
  </si>
  <si>
    <t>SUBTOTAL R2A4</t>
  </si>
  <si>
    <t>SUBTOTAL RESULTADO 2  (R2A1+R2A2+R2A3+R2A4)</t>
  </si>
  <si>
    <t>R3A1</t>
  </si>
  <si>
    <t>SUBTOTAL R3A1</t>
  </si>
  <si>
    <t>R3A2</t>
  </si>
  <si>
    <t>SUBTOTAL R3A2</t>
  </si>
  <si>
    <t>R3A3</t>
  </si>
  <si>
    <t>SUBTOTAL R3A3</t>
  </si>
  <si>
    <t>R3A4</t>
  </si>
  <si>
    <t>SUBTOTAL R3A4</t>
  </si>
  <si>
    <t>SUBTOTAL RESULTADO 3  (R3A1+R3A2+R3A3+R3A4)</t>
  </si>
  <si>
    <t>SUBTOTAL RESULTADOS (R1+R2+R3)</t>
  </si>
  <si>
    <t>TOTAL</t>
  </si>
  <si>
    <t xml:space="preserve">TOTALIZACIÓN ESTIMACIÓN DE CUANTIFICACIÓN DE COSTOS INDIRECTOS DEL PROYECTO </t>
  </si>
  <si>
    <t>Tiquetes  Aéreos (Nacionales + Internacionales) y seguros de viaje</t>
  </si>
  <si>
    <t>FORMATO DE FORMULACIÓN DE PROYECTOS DE COOPERACIÓN SUR SUR
-PRESUPUESTO-</t>
  </si>
  <si>
    <t>N.A.</t>
  </si>
  <si>
    <t>APORTE TÉCNICO (Estimación del aporte de conocimiento hecho por los profesionales involucrados en el proyecto)</t>
  </si>
  <si>
    <t>CONCEPTOS DE GASTO</t>
  </si>
  <si>
    <t>Otros gastos (expertos, estudios y evaluaciones, adquisición de bienes o software, publicaciones, uso de plataformas)</t>
  </si>
  <si>
    <t>VALOR TOTAL DEL PROYECTO CON APLICACIÓN DE MODELO DE CUANTIFICACIÓN</t>
  </si>
  <si>
    <t>VALOR TOTAL DE COSTOS INDIRECTOS</t>
  </si>
  <si>
    <t>PRESUPUESTO TOTAL DEL PROYECTO (COSTOS DIRECTOS)</t>
  </si>
  <si>
    <t>OTRA FUENTE</t>
  </si>
  <si>
    <t>SUBTOTAL PROYECTO POR FUENTE DE FINANCIACIÓN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</si>
</sst>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[$$-409]#,##0"/>
    <numFmt numFmtId="165" formatCode="_-[$USD]\ * #,##0_-;\-[$USD]\ * #,##0_-;_-[$USD]\ 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rgb="FF203764"/>
      <name val="Arial"/>
      <family val="2"/>
    </font>
    <font>
      <b/>
      <sz val="11"/>
      <color rgb="FF000000"/>
      <name val="Arial"/>
      <family val="2"/>
    </font>
    <font>
      <sz val="12"/>
      <color theme="0"/>
      <name val="Arial"/>
      <family val="2"/>
    </font>
    <font>
      <u/>
      <sz val="12"/>
      <color theme="1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03764"/>
      <name val="Arial"/>
      <family val="2"/>
    </font>
    <font>
      <b/>
      <sz val="10"/>
      <color rgb="FF203764"/>
      <name val="Arial"/>
      <family val="2"/>
    </font>
    <font>
      <b/>
      <sz val="16"/>
      <color theme="3"/>
      <name val="Arial"/>
      <family val="2"/>
    </font>
    <font>
      <b/>
      <sz val="12"/>
      <color rgb="FF002060"/>
      <name val="Arial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b/>
      <sz val="9"/>
      <color rgb="FF203764"/>
      <name val="Arial"/>
      <family val="2"/>
    </font>
    <font>
      <sz val="9"/>
      <name val="Arial"/>
      <family val="2"/>
    </font>
    <font>
      <b/>
      <sz val="12"/>
      <color rgb="FFFFFFFF"/>
      <name val="Arial"/>
      <family val="2"/>
    </font>
    <font>
      <b/>
      <sz val="8"/>
      <color theme="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sz val="12"/>
      <color rgb="FFFF0000"/>
      <name val="Arial"/>
      <family val="2"/>
    </font>
    <font>
      <sz val="9"/>
      <color rgb="FF00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79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0" xfId="2" applyFont="1" applyBorder="1"/>
    <xf numFmtId="0" fontId="6" fillId="0" borderId="0" xfId="2" applyFont="1"/>
    <xf numFmtId="0" fontId="7" fillId="3" borderId="0" xfId="2" applyFont="1" applyFill="1" applyBorder="1" applyAlignment="1">
      <alignment horizontal="right" vertical="center" wrapText="1"/>
    </xf>
    <xf numFmtId="0" fontId="5" fillId="3" borderId="0" xfId="2" applyFont="1" applyFill="1" applyBorder="1" applyAlignment="1">
      <alignment horizontal="center" vertical="center"/>
    </xf>
    <xf numFmtId="0" fontId="3" fillId="3" borderId="0" xfId="2" applyFont="1" applyFill="1" applyBorder="1"/>
    <xf numFmtId="0" fontId="3" fillId="3" borderId="0" xfId="2" applyFont="1" applyFill="1"/>
    <xf numFmtId="0" fontId="9" fillId="0" borderId="0" xfId="2" applyFont="1" applyAlignment="1">
      <alignment vertical="center"/>
    </xf>
    <xf numFmtId="0" fontId="3" fillId="3" borderId="0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0" fontId="0" fillId="3" borderId="0" xfId="0" applyFill="1"/>
    <xf numFmtId="0" fontId="6" fillId="3" borderId="0" xfId="2" applyFont="1" applyFill="1"/>
    <xf numFmtId="0" fontId="9" fillId="3" borderId="0" xfId="2" applyFont="1" applyFill="1"/>
    <xf numFmtId="0" fontId="3" fillId="3" borderId="0" xfId="2" applyFont="1" applyFill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3" fillId="3" borderId="0" xfId="2" applyFont="1" applyFill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3" fillId="3" borderId="0" xfId="2" applyFont="1" applyFill="1" applyBorder="1" applyAlignment="1">
      <alignment horizontal="right" vertical="center"/>
    </xf>
    <xf numFmtId="164" fontId="13" fillId="3" borderId="7" xfId="2" applyNumberFormat="1" applyFont="1" applyFill="1" applyBorder="1" applyAlignment="1" applyProtection="1">
      <alignment horizontal="center" vertical="center"/>
    </xf>
    <xf numFmtId="164" fontId="13" fillId="3" borderId="5" xfId="2" applyNumberFormat="1" applyFont="1" applyFill="1" applyBorder="1" applyAlignment="1" applyProtection="1">
      <alignment horizontal="center" vertical="center"/>
      <protection locked="0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right" vertical="center" wrapText="1"/>
    </xf>
    <xf numFmtId="164" fontId="13" fillId="3" borderId="17" xfId="2" applyNumberFormat="1" applyFont="1" applyFill="1" applyBorder="1" applyAlignment="1" applyProtection="1">
      <alignment horizontal="center" vertical="center"/>
    </xf>
    <xf numFmtId="0" fontId="12" fillId="5" borderId="5" xfId="2" applyFont="1" applyFill="1" applyBorder="1" applyAlignment="1">
      <alignment horizontal="right" vertical="center" wrapText="1"/>
    </xf>
    <xf numFmtId="0" fontId="12" fillId="5" borderId="7" xfId="2" applyFont="1" applyFill="1" applyBorder="1" applyAlignment="1">
      <alignment horizontal="right" vertical="center" wrapText="1"/>
    </xf>
    <xf numFmtId="0" fontId="12" fillId="6" borderId="17" xfId="2" applyFont="1" applyFill="1" applyBorder="1" applyAlignment="1">
      <alignment horizontal="right" vertical="center" wrapText="1"/>
    </xf>
    <xf numFmtId="0" fontId="12" fillId="6" borderId="5" xfId="2" applyFont="1" applyFill="1" applyBorder="1" applyAlignment="1">
      <alignment horizontal="right" vertical="center" wrapText="1"/>
    </xf>
    <xf numFmtId="42" fontId="13" fillId="3" borderId="8" xfId="1" applyFont="1" applyFill="1" applyBorder="1" applyAlignment="1">
      <alignment horizontal="center" vertical="center" wrapText="1"/>
    </xf>
    <xf numFmtId="42" fontId="13" fillId="3" borderId="21" xfId="1" applyFont="1" applyFill="1" applyBorder="1" applyAlignment="1">
      <alignment horizontal="center" vertical="center" wrapText="1"/>
    </xf>
    <xf numFmtId="164" fontId="13" fillId="3" borderId="21" xfId="2" applyNumberFormat="1" applyFont="1" applyFill="1" applyBorder="1" applyAlignment="1" applyProtection="1">
      <alignment horizontal="center" vertical="center"/>
      <protection locked="0"/>
    </xf>
    <xf numFmtId="0" fontId="17" fillId="4" borderId="30" xfId="2" applyFont="1" applyFill="1" applyBorder="1" applyAlignment="1">
      <alignment horizontal="center" vertical="center" wrapText="1"/>
    </xf>
    <xf numFmtId="1" fontId="13" fillId="3" borderId="8" xfId="2" applyNumberFormat="1" applyFont="1" applyFill="1" applyBorder="1" applyAlignment="1">
      <alignment horizontal="center" vertical="center" wrapText="1"/>
    </xf>
    <xf numFmtId="164" fontId="13" fillId="13" borderId="21" xfId="2" applyNumberFormat="1" applyFont="1" applyFill="1" applyBorder="1" applyAlignment="1" applyProtection="1">
      <alignment horizontal="center" vertical="center"/>
      <protection locked="0"/>
    </xf>
    <xf numFmtId="164" fontId="14" fillId="9" borderId="10" xfId="2" applyNumberFormat="1" applyFont="1" applyFill="1" applyBorder="1" applyAlignment="1">
      <alignment horizontal="center" vertical="center"/>
    </xf>
    <xf numFmtId="42" fontId="13" fillId="3" borderId="22" xfId="1" applyFont="1" applyFill="1" applyBorder="1" applyAlignment="1">
      <alignment horizontal="center" vertical="center" wrapText="1"/>
    </xf>
    <xf numFmtId="164" fontId="13" fillId="3" borderId="22" xfId="2" applyNumberFormat="1" applyFont="1" applyFill="1" applyBorder="1" applyAlignment="1" applyProtection="1">
      <alignment horizontal="center" vertical="center"/>
      <protection locked="0"/>
    </xf>
    <xf numFmtId="164" fontId="13" fillId="3" borderId="32" xfId="2" applyNumberFormat="1" applyFont="1" applyFill="1" applyBorder="1" applyAlignment="1" applyProtection="1">
      <alignment horizontal="center" vertical="center"/>
      <protection locked="0"/>
    </xf>
    <xf numFmtId="164" fontId="13" fillId="3" borderId="33" xfId="2" applyNumberFormat="1" applyFont="1" applyFill="1" applyBorder="1" applyAlignment="1" applyProtection="1">
      <alignment horizontal="center" vertical="center"/>
      <protection locked="0"/>
    </xf>
    <xf numFmtId="164" fontId="13" fillId="9" borderId="35" xfId="2" applyNumberFormat="1" applyFont="1" applyFill="1" applyBorder="1" applyAlignment="1" applyProtection="1">
      <alignment horizontal="center" vertical="center"/>
      <protection locked="0"/>
    </xf>
    <xf numFmtId="164" fontId="13" fillId="13" borderId="35" xfId="2" applyNumberFormat="1" applyFont="1" applyFill="1" applyBorder="1" applyAlignment="1" applyProtection="1">
      <alignment horizontal="center" vertical="center"/>
      <protection locked="0"/>
    </xf>
    <xf numFmtId="164" fontId="13" fillId="13" borderId="36" xfId="2" applyNumberFormat="1" applyFont="1" applyFill="1" applyBorder="1" applyAlignment="1" applyProtection="1">
      <alignment horizontal="center" vertical="center"/>
      <protection locked="0"/>
    </xf>
    <xf numFmtId="0" fontId="11" fillId="10" borderId="1" xfId="2" applyFont="1" applyFill="1" applyBorder="1" applyAlignment="1">
      <alignment horizontal="center" vertical="top" wrapText="1"/>
    </xf>
    <xf numFmtId="0" fontId="11" fillId="10" borderId="2" xfId="2" applyFont="1" applyFill="1" applyBorder="1" applyAlignment="1">
      <alignment horizontal="center" vertical="top" wrapText="1"/>
    </xf>
    <xf numFmtId="0" fontId="21" fillId="10" borderId="2" xfId="2" applyFont="1" applyFill="1" applyBorder="1" applyAlignment="1">
      <alignment horizontal="center" vertical="top" wrapText="1"/>
    </xf>
    <xf numFmtId="164" fontId="14" fillId="10" borderId="2" xfId="2" applyNumberFormat="1" applyFont="1" applyFill="1" applyBorder="1" applyAlignment="1">
      <alignment horizontal="center" vertical="center"/>
    </xf>
    <xf numFmtId="164" fontId="13" fillId="10" borderId="19" xfId="2" applyNumberFormat="1" applyFont="1" applyFill="1" applyBorder="1" applyAlignment="1" applyProtection="1">
      <alignment horizontal="center" vertical="center"/>
      <protection locked="0"/>
    </xf>
    <xf numFmtId="164" fontId="13" fillId="10" borderId="30" xfId="2" applyNumberFormat="1" applyFont="1" applyFill="1" applyBorder="1" applyAlignment="1" applyProtection="1">
      <alignment horizontal="center" vertical="center"/>
      <protection locked="0"/>
    </xf>
    <xf numFmtId="0" fontId="11" fillId="11" borderId="1" xfId="2" applyFont="1" applyFill="1" applyBorder="1" applyAlignment="1">
      <alignment horizontal="center" vertical="top" wrapText="1"/>
    </xf>
    <xf numFmtId="0" fontId="11" fillId="11" borderId="2" xfId="2" applyFont="1" applyFill="1" applyBorder="1" applyAlignment="1">
      <alignment horizontal="center" vertical="top" wrapText="1"/>
    </xf>
    <xf numFmtId="0" fontId="21" fillId="11" borderId="2" xfId="2" applyFont="1" applyFill="1" applyBorder="1" applyAlignment="1">
      <alignment horizontal="center" vertical="top" wrapText="1"/>
    </xf>
    <xf numFmtId="164" fontId="14" fillId="11" borderId="2" xfId="2" applyNumberFormat="1" applyFont="1" applyFill="1" applyBorder="1" applyAlignment="1">
      <alignment horizontal="center" vertical="center"/>
    </xf>
    <xf numFmtId="164" fontId="13" fillId="11" borderId="19" xfId="2" applyNumberFormat="1" applyFont="1" applyFill="1" applyBorder="1" applyAlignment="1" applyProtection="1">
      <alignment horizontal="center" vertical="center"/>
      <protection locked="0"/>
    </xf>
    <xf numFmtId="164" fontId="13" fillId="11" borderId="30" xfId="2" applyNumberFormat="1" applyFont="1" applyFill="1" applyBorder="1" applyAlignment="1" applyProtection="1">
      <alignment horizontal="center" vertical="center"/>
      <protection locked="0"/>
    </xf>
    <xf numFmtId="0" fontId="2" fillId="14" borderId="1" xfId="2" applyFont="1" applyFill="1" applyBorder="1" applyAlignment="1">
      <alignment vertical="center"/>
    </xf>
    <xf numFmtId="0" fontId="11" fillId="14" borderId="2" xfId="2" applyFont="1" applyFill="1" applyBorder="1" applyAlignment="1">
      <alignment vertical="center" wrapText="1"/>
    </xf>
    <xf numFmtId="0" fontId="25" fillId="4" borderId="19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29" fillId="3" borderId="0" xfId="2" applyFont="1" applyFill="1" applyAlignment="1">
      <alignment vertical="center" wrapText="1"/>
    </xf>
    <xf numFmtId="0" fontId="29" fillId="3" borderId="0" xfId="2" applyFont="1" applyFill="1" applyAlignment="1">
      <alignment vertical="center"/>
    </xf>
    <xf numFmtId="0" fontId="19" fillId="2" borderId="0" xfId="2" applyFont="1" applyFill="1" applyBorder="1" applyAlignment="1">
      <alignment horizontal="right" vertical="center" wrapText="1"/>
    </xf>
    <xf numFmtId="0" fontId="19" fillId="3" borderId="0" xfId="2" applyFont="1" applyFill="1" applyBorder="1" applyAlignment="1">
      <alignment horizontal="right" vertical="center" wrapText="1"/>
    </xf>
    <xf numFmtId="1" fontId="13" fillId="3" borderId="14" xfId="2" applyNumberFormat="1" applyFont="1" applyFill="1" applyBorder="1" applyAlignment="1">
      <alignment horizontal="center" vertical="center" wrapText="1"/>
    </xf>
    <xf numFmtId="1" fontId="13" fillId="3" borderId="44" xfId="2" applyNumberFormat="1" applyFont="1" applyFill="1" applyBorder="1" applyAlignment="1">
      <alignment horizontal="center" vertical="center" wrapText="1"/>
    </xf>
    <xf numFmtId="164" fontId="13" fillId="3" borderId="8" xfId="2" applyNumberFormat="1" applyFont="1" applyFill="1" applyBorder="1" applyAlignment="1" applyProtection="1">
      <alignment horizontal="center" vertical="center"/>
      <protection locked="0"/>
    </xf>
    <xf numFmtId="0" fontId="3" fillId="3" borderId="0" xfId="2" applyFont="1" applyFill="1" applyAlignment="1">
      <alignment wrapText="1"/>
    </xf>
    <xf numFmtId="1" fontId="13" fillId="3" borderId="50" xfId="2" applyNumberFormat="1" applyFont="1" applyFill="1" applyBorder="1" applyAlignment="1">
      <alignment horizontal="center" vertical="center" wrapText="1"/>
    </xf>
    <xf numFmtId="0" fontId="21" fillId="10" borderId="1" xfId="2" applyFont="1" applyFill="1" applyBorder="1" applyAlignment="1">
      <alignment horizontal="center" vertical="top" wrapText="1"/>
    </xf>
    <xf numFmtId="0" fontId="12" fillId="5" borderId="48" xfId="2" applyFont="1" applyFill="1" applyBorder="1" applyAlignment="1">
      <alignment horizontal="right" vertical="center" wrapText="1"/>
    </xf>
    <xf numFmtId="0" fontId="12" fillId="5" borderId="48" xfId="2" applyFont="1" applyFill="1" applyBorder="1" applyAlignment="1" applyProtection="1">
      <alignment vertical="center" wrapText="1"/>
    </xf>
    <xf numFmtId="164" fontId="14" fillId="5" borderId="48" xfId="2" applyNumberFormat="1" applyFont="1" applyFill="1" applyBorder="1" applyAlignment="1">
      <alignment horizontal="center" vertical="center"/>
    </xf>
    <xf numFmtId="164" fontId="13" fillId="5" borderId="46" xfId="2" applyNumberFormat="1" applyFont="1" applyFill="1" applyBorder="1" applyAlignment="1" applyProtection="1">
      <alignment horizontal="center" vertical="center"/>
      <protection locked="0"/>
    </xf>
    <xf numFmtId="164" fontId="14" fillId="12" borderId="12" xfId="2" applyNumberFormat="1" applyFont="1" applyFill="1" applyBorder="1" applyAlignment="1">
      <alignment horizontal="center" vertical="center"/>
    </xf>
    <xf numFmtId="164" fontId="13" fillId="12" borderId="42" xfId="2" applyNumberFormat="1" applyFont="1" applyFill="1" applyBorder="1" applyAlignment="1" applyProtection="1">
      <alignment horizontal="center" vertical="center"/>
      <protection locked="0"/>
    </xf>
    <xf numFmtId="164" fontId="13" fillId="12" borderId="43" xfId="2" applyNumberFormat="1" applyFont="1" applyFill="1" applyBorder="1" applyAlignment="1" applyProtection="1">
      <alignment horizontal="center" vertical="center"/>
      <protection locked="0"/>
    </xf>
    <xf numFmtId="164" fontId="13" fillId="3" borderId="35" xfId="2" applyNumberFormat="1" applyFont="1" applyFill="1" applyBorder="1" applyAlignment="1" applyProtection="1">
      <alignment horizontal="center" vertical="center"/>
      <protection locked="0"/>
    </xf>
    <xf numFmtId="164" fontId="13" fillId="3" borderId="36" xfId="2" applyNumberFormat="1" applyFont="1" applyFill="1" applyBorder="1" applyAlignment="1" applyProtection="1">
      <alignment horizontal="center" vertical="center"/>
      <protection locked="0"/>
    </xf>
    <xf numFmtId="0" fontId="11" fillId="12" borderId="11" xfId="2" applyFont="1" applyFill="1" applyBorder="1" applyAlignment="1">
      <alignment horizontal="center" vertical="top" wrapText="1"/>
    </xf>
    <xf numFmtId="0" fontId="11" fillId="12" borderId="12" xfId="2" applyFont="1" applyFill="1" applyBorder="1" applyAlignment="1">
      <alignment horizontal="center" vertical="top" wrapText="1"/>
    </xf>
    <xf numFmtId="0" fontId="21" fillId="12" borderId="12" xfId="2" applyFont="1" applyFill="1" applyBorder="1" applyAlignment="1">
      <alignment horizontal="center" vertical="top" wrapText="1"/>
    </xf>
    <xf numFmtId="164" fontId="14" fillId="15" borderId="19" xfId="2" applyNumberFormat="1" applyFont="1" applyFill="1" applyBorder="1" applyAlignment="1">
      <alignment horizontal="center" vertical="center"/>
    </xf>
    <xf numFmtId="164" fontId="14" fillId="15" borderId="30" xfId="2" applyNumberFormat="1" applyFont="1" applyFill="1" applyBorder="1" applyAlignment="1">
      <alignment horizontal="center" vertical="center"/>
    </xf>
    <xf numFmtId="0" fontId="14" fillId="9" borderId="21" xfId="2" applyFont="1" applyFill="1" applyBorder="1" applyAlignment="1">
      <alignment horizontal="center" vertical="center" wrapText="1"/>
    </xf>
    <xf numFmtId="0" fontId="13" fillId="3" borderId="22" xfId="2" applyFont="1" applyFill="1" applyBorder="1" applyAlignment="1">
      <alignment horizontal="center" vertical="center" wrapText="1"/>
    </xf>
    <xf numFmtId="0" fontId="13" fillId="3" borderId="21" xfId="2" applyFont="1" applyFill="1" applyBorder="1" applyAlignment="1">
      <alignment horizontal="center" vertical="center" wrapText="1"/>
    </xf>
    <xf numFmtId="0" fontId="17" fillId="4" borderId="37" xfId="2" applyFont="1" applyFill="1" applyBorder="1" applyAlignment="1">
      <alignment horizontal="center" vertical="center"/>
    </xf>
    <xf numFmtId="0" fontId="12" fillId="7" borderId="41" xfId="2" applyFont="1" applyFill="1" applyBorder="1" applyAlignment="1">
      <alignment horizontal="right" vertical="center" wrapText="1"/>
    </xf>
    <xf numFmtId="0" fontId="12" fillId="7" borderId="4" xfId="2" applyFont="1" applyFill="1" applyBorder="1" applyAlignment="1">
      <alignment horizontal="right" vertical="center" wrapText="1"/>
    </xf>
    <xf numFmtId="0" fontId="12" fillId="7" borderId="6" xfId="2" applyFont="1" applyFill="1" applyBorder="1" applyAlignment="1">
      <alignment horizontal="right" vertical="center" wrapText="1"/>
    </xf>
    <xf numFmtId="0" fontId="12" fillId="7" borderId="25" xfId="2" applyFont="1" applyFill="1" applyBorder="1" applyAlignment="1">
      <alignment horizontal="right" vertical="center" wrapText="1"/>
    </xf>
    <xf numFmtId="0" fontId="12" fillId="7" borderId="34" xfId="2" applyFont="1" applyFill="1" applyBorder="1" applyAlignment="1" applyProtection="1">
      <alignment vertical="center" wrapText="1"/>
    </xf>
    <xf numFmtId="0" fontId="22" fillId="9" borderId="16" xfId="2" applyFont="1" applyFill="1" applyBorder="1" applyAlignment="1">
      <alignment vertical="center" wrapText="1"/>
    </xf>
    <xf numFmtId="0" fontId="23" fillId="9" borderId="40" xfId="2" applyFont="1" applyFill="1" applyBorder="1" applyAlignment="1">
      <alignment vertical="center"/>
    </xf>
    <xf numFmtId="0" fontId="22" fillId="5" borderId="15" xfId="2" applyFont="1" applyFill="1" applyBorder="1" applyAlignment="1">
      <alignment vertical="center" wrapText="1"/>
    </xf>
    <xf numFmtId="0" fontId="22" fillId="5" borderId="16" xfId="2" applyFont="1" applyFill="1" applyBorder="1" applyAlignment="1">
      <alignment vertical="center" wrapText="1"/>
    </xf>
    <xf numFmtId="0" fontId="23" fillId="5" borderId="40" xfId="2" applyFont="1" applyFill="1" applyBorder="1" applyAlignment="1">
      <alignment vertical="center"/>
    </xf>
    <xf numFmtId="0" fontId="22" fillId="6" borderId="15" xfId="2" applyFont="1" applyFill="1" applyBorder="1" applyAlignment="1">
      <alignment vertical="center" wrapText="1"/>
    </xf>
    <xf numFmtId="0" fontId="22" fillId="6" borderId="16" xfId="2" applyFont="1" applyFill="1" applyBorder="1" applyAlignment="1">
      <alignment vertical="center" wrapText="1"/>
    </xf>
    <xf numFmtId="0" fontId="23" fillId="6" borderId="40" xfId="2" applyFont="1" applyFill="1" applyBorder="1" applyAlignment="1">
      <alignment vertical="center"/>
    </xf>
    <xf numFmtId="164" fontId="13" fillId="3" borderId="26" xfId="2" applyNumberFormat="1" applyFont="1" applyFill="1" applyBorder="1" applyAlignment="1" applyProtection="1">
      <alignment horizontal="center" vertical="center"/>
      <protection locked="0"/>
    </xf>
    <xf numFmtId="0" fontId="12" fillId="7" borderId="34" xfId="2" applyFont="1" applyFill="1" applyBorder="1" applyAlignment="1">
      <alignment vertical="center" wrapText="1"/>
    </xf>
    <xf numFmtId="164" fontId="13" fillId="13" borderId="28" xfId="2" applyNumberFormat="1" applyFont="1" applyFill="1" applyBorder="1" applyAlignment="1" applyProtection="1">
      <alignment horizontal="center" vertical="center"/>
      <protection locked="0"/>
    </xf>
    <xf numFmtId="0" fontId="12" fillId="5" borderId="10" xfId="2" applyFont="1" applyFill="1" applyBorder="1" applyAlignment="1">
      <alignment vertical="center" wrapText="1"/>
    </xf>
    <xf numFmtId="164" fontId="14" fillId="5" borderId="10" xfId="2" applyNumberFormat="1" applyFont="1" applyFill="1" applyBorder="1" applyAlignment="1">
      <alignment horizontal="center" vertical="center"/>
    </xf>
    <xf numFmtId="164" fontId="13" fillId="5" borderId="35" xfId="2" applyNumberFormat="1" applyFont="1" applyFill="1" applyBorder="1" applyAlignment="1" applyProtection="1">
      <alignment horizontal="center" vertical="center"/>
      <protection locked="0"/>
    </xf>
    <xf numFmtId="164" fontId="13" fillId="5" borderId="36" xfId="2" applyNumberFormat="1" applyFont="1" applyFill="1" applyBorder="1" applyAlignment="1" applyProtection="1">
      <alignment horizontal="center" vertical="center"/>
      <protection locked="0"/>
    </xf>
    <xf numFmtId="0" fontId="12" fillId="5" borderId="10" xfId="2" applyFont="1" applyFill="1" applyBorder="1" applyAlignment="1" applyProtection="1">
      <alignment vertical="center" wrapText="1"/>
    </xf>
    <xf numFmtId="0" fontId="12" fillId="6" borderId="10" xfId="2" applyFont="1" applyFill="1" applyBorder="1" applyAlignment="1">
      <alignment vertical="center" wrapText="1"/>
    </xf>
    <xf numFmtId="164" fontId="14" fillId="6" borderId="10" xfId="2" applyNumberFormat="1" applyFont="1" applyFill="1" applyBorder="1" applyAlignment="1">
      <alignment horizontal="center" vertical="center"/>
    </xf>
    <xf numFmtId="164" fontId="13" fillId="6" borderId="28" xfId="2" applyNumberFormat="1" applyFont="1" applyFill="1" applyBorder="1" applyAlignment="1">
      <alignment horizontal="center" vertical="center"/>
    </xf>
    <xf numFmtId="164" fontId="13" fillId="6" borderId="29" xfId="2" applyNumberFormat="1" applyFont="1" applyFill="1" applyBorder="1" applyAlignment="1">
      <alignment horizontal="center" vertical="center"/>
    </xf>
    <xf numFmtId="0" fontId="12" fillId="6" borderId="10" xfId="2" applyFont="1" applyFill="1" applyBorder="1" applyAlignment="1" applyProtection="1">
      <alignment vertical="center" wrapText="1"/>
    </xf>
    <xf numFmtId="164" fontId="14" fillId="5" borderId="35" xfId="2" applyNumberFormat="1" applyFont="1" applyFill="1" applyBorder="1" applyAlignment="1" applyProtection="1">
      <alignment horizontal="center" vertical="center"/>
      <protection locked="0"/>
    </xf>
    <xf numFmtId="0" fontId="26" fillId="6" borderId="41" xfId="2" applyFont="1" applyFill="1" applyBorder="1" applyAlignment="1">
      <alignment horizontal="center" vertical="center" wrapText="1"/>
    </xf>
    <xf numFmtId="0" fontId="26" fillId="6" borderId="53" xfId="2" applyFont="1" applyFill="1" applyBorder="1" applyAlignment="1">
      <alignment horizontal="center" vertical="center" wrapText="1"/>
    </xf>
    <xf numFmtId="0" fontId="26" fillId="6" borderId="6" xfId="2" applyFont="1" applyFill="1" applyBorder="1" applyAlignment="1">
      <alignment horizontal="center" vertical="center" wrapText="1"/>
    </xf>
    <xf numFmtId="0" fontId="26" fillId="6" borderId="54" xfId="2" applyFont="1" applyFill="1" applyBorder="1" applyAlignment="1">
      <alignment horizontal="center" vertical="center" wrapText="1"/>
    </xf>
    <xf numFmtId="0" fontId="26" fillId="6" borderId="15" xfId="2" applyFont="1" applyFill="1" applyBorder="1" applyAlignment="1">
      <alignment horizontal="center" vertical="center" wrapText="1"/>
    </xf>
    <xf numFmtId="0" fontId="26" fillId="6" borderId="40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right" vertical="center" wrapText="1"/>
    </xf>
    <xf numFmtId="0" fontId="19" fillId="2" borderId="2" xfId="2" applyFont="1" applyFill="1" applyBorder="1" applyAlignment="1">
      <alignment horizontal="right" vertical="center" wrapText="1"/>
    </xf>
    <xf numFmtId="0" fontId="26" fillId="6" borderId="1" xfId="2" applyFont="1" applyFill="1" applyBorder="1" applyAlignment="1">
      <alignment horizontal="center" vertical="center"/>
    </xf>
    <xf numFmtId="0" fontId="26" fillId="6" borderId="2" xfId="2" applyFont="1" applyFill="1" applyBorder="1" applyAlignment="1">
      <alignment horizontal="center" vertical="center"/>
    </xf>
    <xf numFmtId="0" fontId="26" fillId="6" borderId="3" xfId="2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/>
    </xf>
    <xf numFmtId="0" fontId="14" fillId="6" borderId="52" xfId="2" applyFont="1" applyFill="1" applyBorder="1" applyAlignment="1">
      <alignment horizontal="center" vertical="center"/>
    </xf>
    <xf numFmtId="0" fontId="19" fillId="3" borderId="12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8" fillId="6" borderId="11" xfId="2" applyFont="1" applyFill="1" applyBorder="1" applyAlignment="1">
      <alignment horizontal="center" vertical="center" wrapText="1"/>
    </xf>
    <xf numFmtId="0" fontId="8" fillId="6" borderId="12" xfId="2" applyFont="1" applyFill="1" applyBorder="1" applyAlignment="1">
      <alignment horizontal="center" vertical="center" wrapText="1"/>
    </xf>
    <xf numFmtId="0" fontId="8" fillId="6" borderId="13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8" fillId="6" borderId="31" xfId="2" applyFont="1" applyFill="1" applyBorder="1" applyAlignment="1">
      <alignment horizontal="center" vertical="center" wrapText="1"/>
    </xf>
    <xf numFmtId="0" fontId="8" fillId="6" borderId="15" xfId="2" applyFont="1" applyFill="1" applyBorder="1" applyAlignment="1">
      <alignment horizontal="center" vertical="center" wrapText="1"/>
    </xf>
    <xf numFmtId="0" fontId="8" fillId="6" borderId="16" xfId="2" applyFont="1" applyFill="1" applyBorder="1" applyAlignment="1">
      <alignment horizontal="center" vertical="center" wrapText="1"/>
    </xf>
    <xf numFmtId="0" fontId="8" fillId="6" borderId="40" xfId="2" applyFont="1" applyFill="1" applyBorder="1" applyAlignment="1">
      <alignment horizontal="center" vertical="center" wrapText="1"/>
    </xf>
    <xf numFmtId="165" fontId="27" fillId="6" borderId="18" xfId="3" applyNumberFormat="1" applyFont="1" applyFill="1" applyBorder="1" applyAlignment="1">
      <alignment horizontal="center" vertical="center" wrapText="1"/>
    </xf>
    <xf numFmtId="165" fontId="27" fillId="6" borderId="30" xfId="3" applyNumberFormat="1" applyFont="1" applyFill="1" applyBorder="1" applyAlignment="1">
      <alignment horizontal="center" vertical="center" wrapText="1"/>
    </xf>
    <xf numFmtId="165" fontId="20" fillId="6" borderId="50" xfId="3" applyNumberFormat="1" applyFont="1" applyFill="1" applyBorder="1" applyAlignment="1">
      <alignment horizontal="center" vertical="center" wrapText="1"/>
    </xf>
    <xf numFmtId="165" fontId="20" fillId="6" borderId="33" xfId="3" applyNumberFormat="1" applyFont="1" applyFill="1" applyBorder="1" applyAlignment="1">
      <alignment horizontal="center" vertical="center" wrapText="1"/>
    </xf>
    <xf numFmtId="165" fontId="20" fillId="6" borderId="14" xfId="3" applyNumberFormat="1" applyFont="1" applyFill="1" applyBorder="1" applyAlignment="1">
      <alignment horizontal="center" vertical="center" wrapText="1"/>
    </xf>
    <xf numFmtId="165" fontId="20" fillId="6" borderId="26" xfId="3" applyNumberFormat="1" applyFont="1" applyFill="1" applyBorder="1" applyAlignment="1">
      <alignment horizontal="center" vertical="center" wrapText="1"/>
    </xf>
    <xf numFmtId="165" fontId="20" fillId="3" borderId="2" xfId="3" applyNumberFormat="1" applyFont="1" applyFill="1" applyBorder="1" applyAlignment="1">
      <alignment horizontal="center" vertical="center" wrapText="1"/>
    </xf>
    <xf numFmtId="165" fontId="20" fillId="3" borderId="3" xfId="3" applyNumberFormat="1" applyFont="1" applyFill="1" applyBorder="1" applyAlignment="1">
      <alignment horizontal="center" vertical="center" wrapText="1"/>
    </xf>
    <xf numFmtId="165" fontId="20" fillId="6" borderId="52" xfId="3" applyNumberFormat="1" applyFont="1" applyFill="1" applyBorder="1" applyAlignment="1">
      <alignment horizontal="center" vertical="center" wrapText="1"/>
    </xf>
    <xf numFmtId="165" fontId="20" fillId="6" borderId="29" xfId="3" applyNumberFormat="1" applyFont="1" applyFill="1" applyBorder="1" applyAlignment="1">
      <alignment horizontal="center" vertical="center" wrapText="1"/>
    </xf>
    <xf numFmtId="165" fontId="20" fillId="6" borderId="44" xfId="3" applyNumberFormat="1" applyFont="1" applyFill="1" applyBorder="1" applyAlignment="1">
      <alignment horizontal="center" vertical="center" wrapText="1"/>
    </xf>
    <xf numFmtId="165" fontId="20" fillId="6" borderId="32" xfId="3" applyNumberFormat="1" applyFont="1" applyFill="1" applyBorder="1" applyAlignment="1">
      <alignment horizontal="center" vertical="center" wrapText="1"/>
    </xf>
    <xf numFmtId="165" fontId="20" fillId="6" borderId="37" xfId="3" applyNumberFormat="1" applyFont="1" applyFill="1" applyBorder="1" applyAlignment="1">
      <alignment horizontal="center" vertical="center" wrapText="1"/>
    </xf>
    <xf numFmtId="165" fontId="20" fillId="6" borderId="30" xfId="3" applyNumberFormat="1" applyFont="1" applyFill="1" applyBorder="1" applyAlignment="1">
      <alignment horizontal="center" vertical="center" wrapText="1"/>
    </xf>
    <xf numFmtId="0" fontId="12" fillId="7" borderId="23" xfId="2" applyFont="1" applyFill="1" applyBorder="1" applyAlignment="1">
      <alignment horizontal="center" vertical="center" wrapText="1"/>
    </xf>
    <xf numFmtId="0" fontId="12" fillId="7" borderId="22" xfId="2" applyFont="1" applyFill="1" applyBorder="1" applyAlignment="1">
      <alignment horizontal="center" vertical="center" wrapText="1"/>
    </xf>
    <xf numFmtId="0" fontId="12" fillId="7" borderId="32" xfId="2" applyFont="1" applyFill="1" applyBorder="1" applyAlignment="1">
      <alignment horizontal="center" vertical="center" wrapText="1"/>
    </xf>
    <xf numFmtId="0" fontId="12" fillId="7" borderId="9" xfId="2" applyFont="1" applyFill="1" applyBorder="1" applyAlignment="1">
      <alignment horizontal="center" vertical="center" wrapText="1"/>
    </xf>
    <xf numFmtId="0" fontId="12" fillId="7" borderId="8" xfId="2" applyFont="1" applyFill="1" applyBorder="1" applyAlignment="1">
      <alignment horizontal="center" vertical="center" wrapText="1"/>
    </xf>
    <xf numFmtId="0" fontId="12" fillId="7" borderId="26" xfId="2" applyFont="1" applyFill="1" applyBorder="1" applyAlignment="1">
      <alignment horizontal="center" vertical="center" wrapText="1"/>
    </xf>
    <xf numFmtId="0" fontId="12" fillId="7" borderId="27" xfId="2" applyFont="1" applyFill="1" applyBorder="1" applyAlignment="1">
      <alignment horizontal="center" vertical="center" wrapText="1"/>
    </xf>
    <xf numFmtId="0" fontId="12" fillId="7" borderId="28" xfId="2" applyFont="1" applyFill="1" applyBorder="1" applyAlignment="1">
      <alignment horizontal="center" vertical="center" wrapText="1"/>
    </xf>
    <xf numFmtId="0" fontId="12" fillId="7" borderId="29" xfId="2" applyFont="1" applyFill="1" applyBorder="1" applyAlignment="1">
      <alignment horizontal="center" vertical="center" wrapText="1"/>
    </xf>
    <xf numFmtId="0" fontId="21" fillId="7" borderId="8" xfId="2" applyFont="1" applyFill="1" applyBorder="1" applyAlignment="1">
      <alignment vertical="center"/>
    </xf>
    <xf numFmtId="0" fontId="21" fillId="7" borderId="26" xfId="2" applyFont="1" applyFill="1" applyBorder="1" applyAlignment="1">
      <alignment vertical="center"/>
    </xf>
    <xf numFmtId="0" fontId="21" fillId="7" borderId="22" xfId="2" applyFont="1" applyFill="1" applyBorder="1" applyAlignment="1">
      <alignment vertical="center"/>
    </xf>
    <xf numFmtId="0" fontId="21" fillId="7" borderId="32" xfId="2" applyFont="1" applyFill="1" applyBorder="1" applyAlignment="1">
      <alignment vertical="center"/>
    </xf>
    <xf numFmtId="0" fontId="21" fillId="7" borderId="21" xfId="2" applyFont="1" applyFill="1" applyBorder="1" applyAlignment="1">
      <alignment vertical="center"/>
    </xf>
    <xf numFmtId="0" fontId="21" fillId="7" borderId="33" xfId="2" applyFont="1" applyFill="1" applyBorder="1" applyAlignment="1">
      <alignment vertical="center"/>
    </xf>
    <xf numFmtId="0" fontId="14" fillId="6" borderId="10" xfId="2" applyFont="1" applyFill="1" applyBorder="1" applyAlignment="1" applyProtection="1">
      <alignment horizontal="center" vertical="center"/>
    </xf>
    <xf numFmtId="0" fontId="14" fillId="6" borderId="52" xfId="2" applyFont="1" applyFill="1" applyBorder="1" applyAlignment="1" applyProtection="1">
      <alignment horizontal="center" vertical="center"/>
    </xf>
    <xf numFmtId="0" fontId="11" fillId="14" borderId="2" xfId="2" applyFont="1" applyFill="1" applyBorder="1" applyAlignment="1">
      <alignment horizontal="center" vertical="center"/>
    </xf>
    <xf numFmtId="0" fontId="11" fillId="12" borderId="12" xfId="2" applyFont="1" applyFill="1" applyBorder="1" applyAlignment="1">
      <alignment horizontal="center" vertical="center"/>
    </xf>
    <xf numFmtId="0" fontId="11" fillId="12" borderId="51" xfId="2" applyFont="1" applyFill="1" applyBorder="1" applyAlignment="1">
      <alignment horizontal="center" vertical="center"/>
    </xf>
    <xf numFmtId="0" fontId="18" fillId="3" borderId="15" xfId="2" applyFont="1" applyFill="1" applyBorder="1" applyAlignment="1">
      <alignment horizontal="right" vertical="center" wrapText="1"/>
    </xf>
    <xf numFmtId="0" fontId="18" fillId="3" borderId="16" xfId="2" applyFont="1" applyFill="1" applyBorder="1" applyAlignment="1">
      <alignment horizontal="right" vertical="center" wrapText="1"/>
    </xf>
    <xf numFmtId="0" fontId="11" fillId="11" borderId="2" xfId="2" applyFont="1" applyFill="1" applyBorder="1" applyAlignment="1">
      <alignment horizontal="center" vertical="center" wrapText="1"/>
    </xf>
    <xf numFmtId="0" fontId="11" fillId="11" borderId="37" xfId="2" applyFont="1" applyFill="1" applyBorder="1" applyAlignment="1">
      <alignment horizontal="center" vertical="center" wrapText="1"/>
    </xf>
    <xf numFmtId="0" fontId="14" fillId="5" borderId="48" xfId="2" applyFont="1" applyFill="1" applyBorder="1" applyAlignment="1" applyProtection="1">
      <alignment horizontal="center" vertical="center"/>
    </xf>
    <xf numFmtId="0" fontId="14" fillId="5" borderId="49" xfId="2" applyFont="1" applyFill="1" applyBorder="1" applyAlignment="1" applyProtection="1">
      <alignment horizontal="center" vertical="center"/>
    </xf>
    <xf numFmtId="0" fontId="12" fillId="6" borderId="23" xfId="2" applyFont="1" applyFill="1" applyBorder="1" applyAlignment="1">
      <alignment horizontal="center" vertical="center" wrapText="1"/>
    </xf>
    <xf numFmtId="0" fontId="12" fillId="6" borderId="22" xfId="2" applyFont="1" applyFill="1" applyBorder="1" applyAlignment="1">
      <alignment horizontal="center" vertical="center" wrapText="1"/>
    </xf>
    <xf numFmtId="0" fontId="12" fillId="6" borderId="32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12" fillId="6" borderId="26" xfId="2" applyFont="1" applyFill="1" applyBorder="1" applyAlignment="1">
      <alignment horizontal="center" vertical="center" wrapText="1"/>
    </xf>
    <xf numFmtId="0" fontId="12" fillId="6" borderId="27" xfId="2" applyFont="1" applyFill="1" applyBorder="1" applyAlignment="1">
      <alignment horizontal="center" vertical="center" wrapText="1"/>
    </xf>
    <xf numFmtId="0" fontId="12" fillId="6" borderId="28" xfId="2" applyFont="1" applyFill="1" applyBorder="1" applyAlignment="1">
      <alignment horizontal="center" vertical="center" wrapText="1"/>
    </xf>
    <xf numFmtId="0" fontId="12" fillId="6" borderId="29" xfId="2" applyFont="1" applyFill="1" applyBorder="1" applyAlignment="1">
      <alignment horizontal="center" vertical="center" wrapText="1"/>
    </xf>
    <xf numFmtId="0" fontId="21" fillId="5" borderId="9" xfId="2" applyFont="1" applyFill="1" applyBorder="1" applyAlignment="1">
      <alignment vertical="center"/>
    </xf>
    <xf numFmtId="0" fontId="21" fillId="5" borderId="8" xfId="2" applyFont="1" applyFill="1" applyBorder="1" applyAlignment="1">
      <alignment vertical="center"/>
    </xf>
    <xf numFmtId="0" fontId="21" fillId="5" borderId="26" xfId="2" applyFont="1" applyFill="1" applyBorder="1" applyAlignment="1">
      <alignment vertical="center"/>
    </xf>
    <xf numFmtId="0" fontId="21" fillId="6" borderId="23" xfId="2" applyFont="1" applyFill="1" applyBorder="1" applyAlignment="1">
      <alignment vertical="center"/>
    </xf>
    <xf numFmtId="0" fontId="21" fillId="6" borderId="22" xfId="2" applyFont="1" applyFill="1" applyBorder="1" applyAlignment="1">
      <alignment vertical="center"/>
    </xf>
    <xf numFmtId="0" fontId="21" fillId="6" borderId="32" xfId="2" applyFont="1" applyFill="1" applyBorder="1" applyAlignment="1">
      <alignment vertical="center"/>
    </xf>
    <xf numFmtId="0" fontId="21" fillId="6" borderId="9" xfId="2" applyFont="1" applyFill="1" applyBorder="1" applyAlignment="1">
      <alignment vertical="center"/>
    </xf>
    <xf numFmtId="0" fontId="21" fillId="6" borderId="8" xfId="2" applyFont="1" applyFill="1" applyBorder="1" applyAlignment="1">
      <alignment vertical="center"/>
    </xf>
    <xf numFmtId="0" fontId="21" fillId="6" borderId="26" xfId="2" applyFont="1" applyFill="1" applyBorder="1" applyAlignment="1">
      <alignment vertical="center"/>
    </xf>
    <xf numFmtId="0" fontId="21" fillId="6" borderId="9" xfId="2" applyFont="1" applyFill="1" applyBorder="1" applyAlignment="1">
      <alignment vertical="center" wrapText="1"/>
    </xf>
    <xf numFmtId="0" fontId="21" fillId="6" borderId="8" xfId="2" applyFont="1" applyFill="1" applyBorder="1" applyAlignment="1">
      <alignment vertical="center" wrapText="1"/>
    </xf>
    <xf numFmtId="0" fontId="21" fillId="6" borderId="26" xfId="2" applyFont="1" applyFill="1" applyBorder="1" applyAlignment="1">
      <alignment vertical="center" wrapText="1"/>
    </xf>
    <xf numFmtId="0" fontId="21" fillId="5" borderId="9" xfId="2" applyFont="1" applyFill="1" applyBorder="1" applyAlignment="1">
      <alignment vertical="center" wrapText="1"/>
    </xf>
    <xf numFmtId="0" fontId="21" fillId="5" borderId="8" xfId="2" applyFont="1" applyFill="1" applyBorder="1" applyAlignment="1">
      <alignment vertical="center" wrapText="1"/>
    </xf>
    <xf numFmtId="0" fontId="21" fillId="5" borderId="26" xfId="2" applyFont="1" applyFill="1" applyBorder="1" applyAlignment="1">
      <alignment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11" fillId="6" borderId="38" xfId="2" applyFont="1" applyFill="1" applyBorder="1" applyAlignment="1">
      <alignment horizontal="center" vertical="center" wrapText="1"/>
    </xf>
    <xf numFmtId="0" fontId="11" fillId="6" borderId="39" xfId="2" applyFont="1" applyFill="1" applyBorder="1" applyAlignment="1">
      <alignment horizontal="center" vertical="center" wrapText="1"/>
    </xf>
    <xf numFmtId="0" fontId="11" fillId="6" borderId="55" xfId="2" applyFont="1" applyFill="1" applyBorder="1" applyAlignment="1">
      <alignment horizontal="center" vertical="center" wrapText="1"/>
    </xf>
    <xf numFmtId="0" fontId="12" fillId="7" borderId="20" xfId="2" applyFont="1" applyFill="1" applyBorder="1" applyAlignment="1">
      <alignment horizontal="center" vertical="center" wrapText="1"/>
    </xf>
    <xf numFmtId="0" fontId="12" fillId="7" borderId="21" xfId="2" applyFont="1" applyFill="1" applyBorder="1" applyAlignment="1">
      <alignment horizontal="center" vertical="center" wrapText="1"/>
    </xf>
    <xf numFmtId="0" fontId="12" fillId="7" borderId="33" xfId="2" applyFont="1" applyFill="1" applyBorder="1" applyAlignment="1">
      <alignment horizontal="center" vertical="center" wrapText="1"/>
    </xf>
    <xf numFmtId="0" fontId="12" fillId="7" borderId="45" xfId="2" applyFont="1" applyFill="1" applyBorder="1" applyAlignment="1">
      <alignment horizontal="center" vertical="center" wrapText="1"/>
    </xf>
    <xf numFmtId="0" fontId="12" fillId="7" borderId="46" xfId="2" applyFont="1" applyFill="1" applyBorder="1" applyAlignment="1">
      <alignment horizontal="center" vertical="center" wrapText="1"/>
    </xf>
    <xf numFmtId="0" fontId="12" fillId="7" borderId="47" xfId="2" applyFont="1" applyFill="1" applyBorder="1" applyAlignment="1">
      <alignment horizontal="center" vertical="center" wrapText="1"/>
    </xf>
    <xf numFmtId="0" fontId="12" fillId="6" borderId="45" xfId="2" applyFont="1" applyFill="1" applyBorder="1" applyAlignment="1">
      <alignment horizontal="center" vertical="center" wrapText="1"/>
    </xf>
    <xf numFmtId="0" fontId="12" fillId="6" borderId="46" xfId="2" applyFont="1" applyFill="1" applyBorder="1" applyAlignment="1">
      <alignment horizontal="center" vertical="center" wrapText="1"/>
    </xf>
    <xf numFmtId="0" fontId="12" fillId="6" borderId="47" xfId="2" applyFont="1" applyFill="1" applyBorder="1" applyAlignment="1">
      <alignment horizontal="center" vertical="center" wrapText="1"/>
    </xf>
    <xf numFmtId="0" fontId="11" fillId="5" borderId="38" xfId="2" applyFont="1" applyFill="1" applyBorder="1" applyAlignment="1">
      <alignment horizontal="center" vertical="center" wrapText="1"/>
    </xf>
    <xf numFmtId="0" fontId="11" fillId="5" borderId="39" xfId="2" applyFont="1" applyFill="1" applyBorder="1" applyAlignment="1">
      <alignment horizontal="center" vertical="center" wrapText="1"/>
    </xf>
    <xf numFmtId="0" fontId="11" fillId="5" borderId="55" xfId="2" applyFont="1" applyFill="1" applyBorder="1" applyAlignment="1">
      <alignment horizontal="center" vertical="center" wrapText="1"/>
    </xf>
    <xf numFmtId="0" fontId="12" fillId="5" borderId="23" xfId="2" applyFont="1" applyFill="1" applyBorder="1" applyAlignment="1">
      <alignment horizontal="center" vertical="center" wrapText="1"/>
    </xf>
    <xf numFmtId="0" fontId="12" fillId="5" borderId="22" xfId="2" applyFont="1" applyFill="1" applyBorder="1" applyAlignment="1">
      <alignment horizontal="center" vertical="center" wrapText="1"/>
    </xf>
    <xf numFmtId="0" fontId="12" fillId="5" borderId="32" xfId="2" applyFont="1" applyFill="1" applyBorder="1" applyAlignment="1">
      <alignment horizontal="center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26" xfId="2" applyFont="1" applyFill="1" applyBorder="1" applyAlignment="1">
      <alignment horizontal="center" vertical="center" wrapText="1"/>
    </xf>
    <xf numFmtId="0" fontId="12" fillId="5" borderId="27" xfId="2" applyFont="1" applyFill="1" applyBorder="1" applyAlignment="1">
      <alignment horizontal="center" vertical="center" wrapText="1"/>
    </xf>
    <xf numFmtId="0" fontId="12" fillId="5" borderId="28" xfId="2" applyFont="1" applyFill="1" applyBorder="1" applyAlignment="1">
      <alignment horizontal="center" vertical="center" wrapText="1"/>
    </xf>
    <xf numFmtId="0" fontId="12" fillId="5" borderId="29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21" xfId="2" applyFont="1" applyFill="1" applyBorder="1" applyAlignment="1">
      <alignment horizontal="center" vertical="center" wrapText="1"/>
    </xf>
    <xf numFmtId="0" fontId="12" fillId="5" borderId="33" xfId="2" applyFont="1" applyFill="1" applyBorder="1" applyAlignment="1">
      <alignment horizontal="center" vertical="center" wrapText="1"/>
    </xf>
    <xf numFmtId="0" fontId="12" fillId="5" borderId="45" xfId="2" applyFont="1" applyFill="1" applyBorder="1" applyAlignment="1">
      <alignment horizontal="center" vertical="center" wrapText="1"/>
    </xf>
    <xf numFmtId="0" fontId="12" fillId="5" borderId="46" xfId="2" applyFont="1" applyFill="1" applyBorder="1" applyAlignment="1">
      <alignment horizontal="center" vertical="center" wrapText="1"/>
    </xf>
    <xf numFmtId="0" fontId="12" fillId="5" borderId="47" xfId="2" applyFont="1" applyFill="1" applyBorder="1" applyAlignment="1">
      <alignment horizontal="center" vertical="center" wrapText="1"/>
    </xf>
    <xf numFmtId="0" fontId="11" fillId="7" borderId="24" xfId="2" applyFont="1" applyFill="1" applyBorder="1" applyAlignment="1">
      <alignment horizontal="center" vertical="center" wrapText="1"/>
    </xf>
    <xf numFmtId="0" fontId="11" fillId="7" borderId="15" xfId="2" applyFont="1" applyFill="1" applyBorder="1" applyAlignment="1">
      <alignment horizontal="center" vertical="center" wrapText="1"/>
    </xf>
    <xf numFmtId="0" fontId="15" fillId="13" borderId="1" xfId="2" applyFont="1" applyFill="1" applyBorder="1" applyAlignment="1">
      <alignment horizontal="center" vertical="center" wrapText="1"/>
    </xf>
    <xf numFmtId="0" fontId="15" fillId="13" borderId="2" xfId="2" applyFont="1" applyFill="1" applyBorder="1" applyAlignment="1">
      <alignment horizontal="center" vertical="center" wrapText="1"/>
    </xf>
    <xf numFmtId="0" fontId="15" fillId="13" borderId="3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0" fontId="14" fillId="5" borderId="52" xfId="2" applyFont="1" applyFill="1" applyBorder="1" applyAlignment="1">
      <alignment horizontal="center" vertical="center"/>
    </xf>
    <xf numFmtId="0" fontId="14" fillId="5" borderId="10" xfId="2" applyFont="1" applyFill="1" applyBorder="1" applyAlignment="1" applyProtection="1">
      <alignment horizontal="center" vertical="center"/>
    </xf>
    <xf numFmtId="0" fontId="14" fillId="5" borderId="52" xfId="2" applyFont="1" applyFill="1" applyBorder="1" applyAlignment="1" applyProtection="1">
      <alignment horizontal="center" vertical="center"/>
    </xf>
    <xf numFmtId="0" fontId="11" fillId="10" borderId="2" xfId="2" applyFont="1" applyFill="1" applyBorder="1" applyAlignment="1">
      <alignment horizontal="center" vertical="center" wrapText="1"/>
    </xf>
    <xf numFmtId="0" fontId="11" fillId="10" borderId="3" xfId="2" applyFont="1" applyFill="1" applyBorder="1" applyAlignment="1">
      <alignment horizontal="center" vertical="center" wrapText="1"/>
    </xf>
    <xf numFmtId="0" fontId="11" fillId="7" borderId="1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16" fillId="8" borderId="1" xfId="2" applyFont="1" applyFill="1" applyBorder="1" applyAlignment="1">
      <alignment horizontal="center" vertical="center" wrapText="1"/>
    </xf>
    <xf numFmtId="0" fontId="16" fillId="8" borderId="2" xfId="2" applyFont="1" applyFill="1" applyBorder="1" applyAlignment="1">
      <alignment horizontal="center" vertical="center" wrapText="1"/>
    </xf>
    <xf numFmtId="0" fontId="16" fillId="8" borderId="3" xfId="2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7" fillId="4" borderId="2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12" xfId="2" applyFont="1" applyFill="1" applyBorder="1" applyAlignment="1">
      <alignment horizontal="left" vertical="center" wrapText="1"/>
    </xf>
    <xf numFmtId="0" fontId="17" fillId="4" borderId="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center" vertical="center"/>
    </xf>
    <xf numFmtId="0" fontId="14" fillId="9" borderId="52" xfId="2" applyFont="1" applyFill="1" applyBorder="1" applyAlignment="1">
      <alignment horizontal="center" vertical="center"/>
    </xf>
    <xf numFmtId="0" fontId="14" fillId="9" borderId="28" xfId="2" applyFont="1" applyFill="1" applyBorder="1" applyAlignment="1">
      <alignment horizontal="center" vertical="center"/>
    </xf>
    <xf numFmtId="0" fontId="14" fillId="9" borderId="10" xfId="2" applyFont="1" applyFill="1" applyBorder="1" applyAlignment="1">
      <alignment horizontal="center" vertical="center"/>
    </xf>
    <xf numFmtId="0" fontId="14" fillId="9" borderId="10" xfId="2" applyFont="1" applyFill="1" applyBorder="1" applyAlignment="1" applyProtection="1">
      <alignment horizontal="center" vertical="center"/>
    </xf>
    <xf numFmtId="0" fontId="14" fillId="9" borderId="52" xfId="2" applyFont="1" applyFill="1" applyBorder="1" applyAlignment="1" applyProtection="1">
      <alignment horizontal="center" vertical="center"/>
    </xf>
    <xf numFmtId="0" fontId="21" fillId="7" borderId="8" xfId="2" applyFont="1" applyFill="1" applyBorder="1" applyAlignment="1">
      <alignment vertical="center" wrapText="1"/>
    </xf>
    <xf numFmtId="0" fontId="21" fillId="7" borderId="26" xfId="2" applyFont="1" applyFill="1" applyBorder="1" applyAlignment="1">
      <alignment vertical="center" wrapText="1"/>
    </xf>
    <xf numFmtId="0" fontId="14" fillId="9" borderId="48" xfId="2" applyFont="1" applyFill="1" applyBorder="1" applyAlignment="1" applyProtection="1">
      <alignment horizontal="center" vertical="center"/>
    </xf>
    <xf numFmtId="0" fontId="14" fillId="9" borderId="49" xfId="2" applyFont="1" applyFill="1" applyBorder="1" applyAlignment="1" applyProtection="1">
      <alignment horizontal="center" vertical="center"/>
    </xf>
    <xf numFmtId="0" fontId="21" fillId="5" borderId="23" xfId="2" applyFont="1" applyFill="1" applyBorder="1" applyAlignment="1">
      <alignment vertical="center"/>
    </xf>
    <xf numFmtId="0" fontId="21" fillId="5" borderId="22" xfId="2" applyFont="1" applyFill="1" applyBorder="1" applyAlignment="1">
      <alignment vertical="center"/>
    </xf>
    <xf numFmtId="0" fontId="21" fillId="5" borderId="32" xfId="2" applyFont="1" applyFill="1" applyBorder="1" applyAlignment="1">
      <alignment vertical="center"/>
    </xf>
    <xf numFmtId="0" fontId="21" fillId="5" borderId="20" xfId="2" applyFont="1" applyFill="1" applyBorder="1" applyAlignment="1">
      <alignment vertical="center"/>
    </xf>
    <xf numFmtId="0" fontId="21" fillId="5" borderId="21" xfId="2" applyFont="1" applyFill="1" applyBorder="1" applyAlignment="1">
      <alignment vertical="center"/>
    </xf>
    <xf numFmtId="0" fontId="21" fillId="5" borderId="33" xfId="2" applyFont="1" applyFill="1" applyBorder="1" applyAlignment="1">
      <alignment vertical="center"/>
    </xf>
  </cellXfs>
  <cellStyles count="5">
    <cellStyle name="Currency 2" xfId="3" xr:uid="{00000000-0005-0000-0000-000000000000}"/>
    <cellStyle name="Hyperlink 2" xfId="4" xr:uid="{00000000-0005-0000-0000-000001000000}"/>
    <cellStyle name="Moneda [0]" xfId="1" builtinId="7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2561A3"/>
      <color rgb="FF286AB2"/>
      <color rgb="FF4472C4"/>
      <color rgb="FFFFC000"/>
      <color rgb="FF385723"/>
      <color rgb="FF7030A0"/>
      <color rgb="FF3333FF"/>
      <color rgb="FF51AF37"/>
      <color rgb="FFECF2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343644</xdr:colOff>
      <xdr:row>0</xdr:row>
      <xdr:rowOff>104587</xdr:rowOff>
    </xdr:from>
    <xdr:to>
      <xdr:col>16</xdr:col>
      <xdr:colOff>657410</xdr:colOff>
      <xdr:row>0</xdr:row>
      <xdr:rowOff>704206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BE0E98-1AC2-AE2C-DCD5-ED4C23043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9056" y="104587"/>
          <a:ext cx="3541060" cy="59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0000"/>
    <pageSetUpPr fitToPage="1"/>
  </sheetPr>
  <dimension ref="A1:AF178"/>
  <sheetViews>
    <sheetView tabSelected="1" view="pageBreakPreview" zoomScale="85" zoomScaleNormal="45" zoomScaleSheetLayoutView="85" workbookViewId="0">
      <selection activeCell="B1" sqref="B1:J1"/>
    </sheetView>
  </sheetViews>
  <sheetFormatPr baseColWidth="10" defaultColWidth="8.6640625" defaultRowHeight="30" customHeight="1" x14ac:dyDescent="0.2"/>
  <cols>
    <col min="1" max="1" width="1.6640625" style="8" customWidth="1"/>
    <col min="2" max="2" width="13.6640625" style="1" customWidth="1"/>
    <col min="3" max="5" width="14" style="1" customWidth="1"/>
    <col min="6" max="6" width="0.33203125" style="1" hidden="1" customWidth="1"/>
    <col min="7" max="7" width="13.6640625" style="1" customWidth="1"/>
    <col min="8" max="8" width="17.5" style="1" customWidth="1"/>
    <col min="9" max="9" width="15.6640625" style="1" customWidth="1"/>
    <col min="10" max="10" width="17.5" style="1" customWidth="1"/>
    <col min="11" max="11" width="10.6640625" style="18" customWidth="1"/>
    <col min="12" max="12" width="16.5" style="1" customWidth="1"/>
    <col min="13" max="19" width="10.6640625" style="1" customWidth="1"/>
    <col min="20" max="24" width="8.6640625" style="8"/>
    <col min="25" max="25" width="15.5" style="8" customWidth="1"/>
    <col min="26" max="27" width="8.6640625" style="8"/>
    <col min="28" max="16384" width="8.6640625" style="2"/>
  </cols>
  <sheetData>
    <row r="1" spans="2:32" ht="62.25" customHeight="1" thickBot="1" x14ac:dyDescent="0.25">
      <c r="B1" s="241" t="s">
        <v>44</v>
      </c>
      <c r="C1" s="242"/>
      <c r="D1" s="242"/>
      <c r="E1" s="242"/>
      <c r="F1" s="242"/>
      <c r="G1" s="242"/>
      <c r="H1" s="242"/>
      <c r="I1" s="242"/>
      <c r="J1" s="243"/>
      <c r="K1" s="241"/>
      <c r="L1" s="242"/>
      <c r="M1" s="242"/>
      <c r="N1" s="242"/>
      <c r="O1" s="242"/>
      <c r="P1" s="242"/>
      <c r="Q1" s="242"/>
      <c r="R1" s="242"/>
      <c r="S1" s="243"/>
    </row>
    <row r="2" spans="2:32" ht="53" customHeight="1" thickBot="1" x14ac:dyDescent="0.25">
      <c r="B2" s="251" t="s">
        <v>0</v>
      </c>
      <c r="C2" s="252"/>
      <c r="D2" s="252"/>
      <c r="E2" s="252"/>
      <c r="F2" s="253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5"/>
      <c r="T2" s="7"/>
    </row>
    <row r="3" spans="2:32" ht="50.25" customHeight="1" thickBot="1" x14ac:dyDescent="0.25">
      <c r="B3" s="259" t="s">
        <v>1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7"/>
      <c r="U3" s="7"/>
      <c r="V3" s="7"/>
      <c r="W3" s="7"/>
      <c r="X3" s="7"/>
      <c r="Y3" s="7"/>
      <c r="Z3" s="7"/>
      <c r="AA3" s="7"/>
      <c r="AB3" s="3"/>
      <c r="AC3" s="3"/>
      <c r="AD3" s="3"/>
      <c r="AE3" s="3"/>
      <c r="AF3" s="3"/>
    </row>
    <row r="4" spans="2:32" ht="52.5" customHeight="1" thickBot="1" x14ac:dyDescent="0.25">
      <c r="B4" s="23" t="s">
        <v>2</v>
      </c>
      <c r="C4" s="256" t="s">
        <v>3</v>
      </c>
      <c r="D4" s="257"/>
      <c r="E4" s="258"/>
      <c r="F4" s="261" t="s">
        <v>47</v>
      </c>
      <c r="G4" s="262"/>
      <c r="H4" s="262"/>
      <c r="I4" s="262"/>
      <c r="J4" s="263"/>
      <c r="K4" s="90" t="s">
        <v>4</v>
      </c>
      <c r="L4" s="59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52</v>
      </c>
      <c r="R4" s="24" t="s">
        <v>52</v>
      </c>
      <c r="S4" s="34" t="s">
        <v>10</v>
      </c>
    </row>
    <row r="5" spans="2:32" ht="20" customHeight="1" x14ac:dyDescent="0.2">
      <c r="B5" s="250" t="s">
        <v>11</v>
      </c>
      <c r="C5" s="158"/>
      <c r="D5" s="159"/>
      <c r="E5" s="160"/>
      <c r="F5" s="91"/>
      <c r="G5" s="169" t="s">
        <v>43</v>
      </c>
      <c r="H5" s="169"/>
      <c r="I5" s="169"/>
      <c r="J5" s="170"/>
      <c r="K5" s="68">
        <v>0</v>
      </c>
      <c r="L5" s="38">
        <v>0</v>
      </c>
      <c r="M5" s="88" t="s">
        <v>45</v>
      </c>
      <c r="N5" s="26">
        <f>L5*K5</f>
        <v>0</v>
      </c>
      <c r="O5" s="39">
        <v>0</v>
      </c>
      <c r="P5" s="39">
        <v>0</v>
      </c>
      <c r="Q5" s="39">
        <v>0</v>
      </c>
      <c r="R5" s="39">
        <v>0</v>
      </c>
      <c r="S5" s="40">
        <f>+N5</f>
        <v>0</v>
      </c>
      <c r="W5" s="12"/>
      <c r="AA5" s="12"/>
    </row>
    <row r="6" spans="2:32" ht="20" customHeight="1" x14ac:dyDescent="0.2">
      <c r="B6" s="239"/>
      <c r="C6" s="161"/>
      <c r="D6" s="162"/>
      <c r="E6" s="163"/>
      <c r="F6" s="92"/>
      <c r="G6" s="167" t="s">
        <v>12</v>
      </c>
      <c r="H6" s="167"/>
      <c r="I6" s="167"/>
      <c r="J6" s="168"/>
      <c r="K6" s="67">
        <v>0</v>
      </c>
      <c r="L6" s="31">
        <v>0</v>
      </c>
      <c r="M6" s="35">
        <v>0</v>
      </c>
      <c r="N6" s="22">
        <f>M6*L6*K6</f>
        <v>0</v>
      </c>
      <c r="O6" s="33">
        <f>+N6</f>
        <v>0</v>
      </c>
      <c r="P6" s="33">
        <v>0</v>
      </c>
      <c r="Q6" s="33">
        <v>0</v>
      </c>
      <c r="R6" s="33">
        <v>0</v>
      </c>
      <c r="S6" s="41">
        <v>0</v>
      </c>
      <c r="U6" s="12"/>
      <c r="W6" s="12"/>
    </row>
    <row r="7" spans="2:32" ht="20" customHeight="1" x14ac:dyDescent="0.2">
      <c r="B7" s="239"/>
      <c r="C7" s="161"/>
      <c r="D7" s="162"/>
      <c r="E7" s="163"/>
      <c r="F7" s="92"/>
      <c r="G7" s="167" t="s">
        <v>13</v>
      </c>
      <c r="H7" s="167"/>
      <c r="I7" s="167"/>
      <c r="J7" s="168"/>
      <c r="K7" s="67">
        <v>0</v>
      </c>
      <c r="L7" s="31">
        <v>0</v>
      </c>
      <c r="M7" s="35">
        <v>0</v>
      </c>
      <c r="N7" s="22">
        <f>M7*L7*K7</f>
        <v>0</v>
      </c>
      <c r="O7" s="33">
        <v>0</v>
      </c>
      <c r="P7" s="33">
        <v>0</v>
      </c>
      <c r="Q7" s="33">
        <v>0</v>
      </c>
      <c r="R7" s="33">
        <v>0</v>
      </c>
      <c r="S7" s="41">
        <v>0</v>
      </c>
    </row>
    <row r="8" spans="2:32" ht="28.5" customHeight="1" x14ac:dyDescent="0.2">
      <c r="B8" s="239"/>
      <c r="C8" s="161"/>
      <c r="D8" s="162"/>
      <c r="E8" s="163"/>
      <c r="F8" s="92"/>
      <c r="G8" s="269" t="s">
        <v>48</v>
      </c>
      <c r="H8" s="269"/>
      <c r="I8" s="269"/>
      <c r="J8" s="270"/>
      <c r="K8" s="67" t="s">
        <v>45</v>
      </c>
      <c r="L8" s="67" t="s">
        <v>45</v>
      </c>
      <c r="M8" s="67" t="s">
        <v>45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104">
        <v>0</v>
      </c>
    </row>
    <row r="9" spans="2:32" ht="20" customHeight="1" thickBot="1" x14ac:dyDescent="0.25">
      <c r="B9" s="240"/>
      <c r="C9" s="164"/>
      <c r="D9" s="165"/>
      <c r="E9" s="166"/>
      <c r="F9" s="105"/>
      <c r="G9" s="96"/>
      <c r="H9" s="96"/>
      <c r="I9" s="96"/>
      <c r="J9" s="97"/>
      <c r="K9" s="264" t="s">
        <v>14</v>
      </c>
      <c r="L9" s="265"/>
      <c r="M9" s="265"/>
      <c r="N9" s="37">
        <f>SUM(N5:N8)</f>
        <v>0</v>
      </c>
      <c r="O9" s="43">
        <f>+SUM(O5:O8)</f>
        <v>0</v>
      </c>
      <c r="P9" s="43">
        <f>+SUM(P5:P8)</f>
        <v>0</v>
      </c>
      <c r="Q9" s="106">
        <f>+SUM(Q5:Q8)</f>
        <v>0</v>
      </c>
      <c r="R9" s="43">
        <f>+SUM(R5:R8)</f>
        <v>0</v>
      </c>
      <c r="S9" s="44">
        <f>+SUM(S5:S8)</f>
        <v>0</v>
      </c>
      <c r="W9" s="12"/>
    </row>
    <row r="10" spans="2:32" ht="20" customHeight="1" x14ac:dyDescent="0.2">
      <c r="B10" s="250" t="s">
        <v>15</v>
      </c>
      <c r="C10" s="158"/>
      <c r="D10" s="159"/>
      <c r="E10" s="160"/>
      <c r="F10" s="91"/>
      <c r="G10" s="169" t="s">
        <v>43</v>
      </c>
      <c r="H10" s="169"/>
      <c r="I10" s="169"/>
      <c r="J10" s="170"/>
      <c r="K10" s="68">
        <v>0</v>
      </c>
      <c r="L10" s="38">
        <v>0</v>
      </c>
      <c r="M10" s="88" t="s">
        <v>45</v>
      </c>
      <c r="N10" s="26">
        <f>L10*K10</f>
        <v>0</v>
      </c>
      <c r="O10" s="39">
        <v>0</v>
      </c>
      <c r="P10" s="39">
        <v>0</v>
      </c>
      <c r="Q10" s="39">
        <v>0</v>
      </c>
      <c r="R10" s="39">
        <v>0</v>
      </c>
      <c r="S10" s="40">
        <v>0</v>
      </c>
      <c r="W10" s="12"/>
      <c r="AA10" s="12"/>
    </row>
    <row r="11" spans="2:32" ht="20" customHeight="1" x14ac:dyDescent="0.2">
      <c r="B11" s="239"/>
      <c r="C11" s="161"/>
      <c r="D11" s="162"/>
      <c r="E11" s="163"/>
      <c r="F11" s="92"/>
      <c r="G11" s="167" t="s">
        <v>12</v>
      </c>
      <c r="H11" s="167"/>
      <c r="I11" s="167"/>
      <c r="J11" s="168"/>
      <c r="K11" s="67">
        <v>0</v>
      </c>
      <c r="L11" s="31">
        <v>0</v>
      </c>
      <c r="M11" s="35">
        <v>0</v>
      </c>
      <c r="N11" s="22">
        <f>M11*L11*K11</f>
        <v>0</v>
      </c>
      <c r="O11" s="33">
        <v>0</v>
      </c>
      <c r="P11" s="33">
        <v>0</v>
      </c>
      <c r="Q11" s="69">
        <v>0</v>
      </c>
      <c r="R11" s="33">
        <v>0</v>
      </c>
      <c r="S11" s="41">
        <v>0</v>
      </c>
      <c r="W11" s="12"/>
    </row>
    <row r="12" spans="2:32" ht="20" customHeight="1" x14ac:dyDescent="0.2">
      <c r="B12" s="239"/>
      <c r="C12" s="161"/>
      <c r="D12" s="162"/>
      <c r="E12" s="163"/>
      <c r="F12" s="92"/>
      <c r="G12" s="167" t="s">
        <v>13</v>
      </c>
      <c r="H12" s="167"/>
      <c r="I12" s="167"/>
      <c r="J12" s="168"/>
      <c r="K12" s="67">
        <v>0</v>
      </c>
      <c r="L12" s="31">
        <v>0</v>
      </c>
      <c r="M12" s="35">
        <v>0</v>
      </c>
      <c r="N12" s="22">
        <f>M12*L12*K12</f>
        <v>0</v>
      </c>
      <c r="O12" s="33">
        <v>0</v>
      </c>
      <c r="P12" s="33">
        <v>0</v>
      </c>
      <c r="Q12" s="69">
        <v>0</v>
      </c>
      <c r="R12" s="33">
        <v>0</v>
      </c>
      <c r="S12" s="41">
        <v>0</v>
      </c>
      <c r="U12" s="12"/>
      <c r="W12" s="12"/>
    </row>
    <row r="13" spans="2:32" ht="24" customHeight="1" x14ac:dyDescent="0.2">
      <c r="B13" s="239"/>
      <c r="C13" s="161"/>
      <c r="D13" s="162"/>
      <c r="E13" s="163"/>
      <c r="F13" s="92"/>
      <c r="G13" s="269" t="s">
        <v>48</v>
      </c>
      <c r="H13" s="269"/>
      <c r="I13" s="269"/>
      <c r="J13" s="270"/>
      <c r="K13" s="67" t="s">
        <v>45</v>
      </c>
      <c r="L13" s="67" t="s">
        <v>45</v>
      </c>
      <c r="M13" s="67" t="s">
        <v>45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104">
        <v>0</v>
      </c>
      <c r="U13" s="12"/>
      <c r="W13" s="12"/>
    </row>
    <row r="14" spans="2:32" ht="20" customHeight="1" thickBot="1" x14ac:dyDescent="0.25">
      <c r="B14" s="240"/>
      <c r="C14" s="164"/>
      <c r="D14" s="165"/>
      <c r="E14" s="166"/>
      <c r="F14" s="105"/>
      <c r="G14" s="96"/>
      <c r="H14" s="96"/>
      <c r="I14" s="96"/>
      <c r="J14" s="97"/>
      <c r="K14" s="266" t="s">
        <v>16</v>
      </c>
      <c r="L14" s="266"/>
      <c r="M14" s="264"/>
      <c r="N14" s="37">
        <f>SUM(N10:N13)</f>
        <v>0</v>
      </c>
      <c r="O14" s="42">
        <f>+SUM(O10:O13)</f>
        <v>0</v>
      </c>
      <c r="P14" s="43">
        <f>+SUM(P10:P13)</f>
        <v>0</v>
      </c>
      <c r="Q14" s="106">
        <f>+SUM(Q10:Q13)</f>
        <v>0</v>
      </c>
      <c r="R14" s="43">
        <f>+SUM(R10:R13)</f>
        <v>0</v>
      </c>
      <c r="S14" s="44">
        <f>+SUM(S10:S13)</f>
        <v>0</v>
      </c>
      <c r="W14" s="12"/>
    </row>
    <row r="15" spans="2:32" ht="20" customHeight="1" x14ac:dyDescent="0.2">
      <c r="B15" s="250" t="s">
        <v>17</v>
      </c>
      <c r="C15" s="158"/>
      <c r="D15" s="159"/>
      <c r="E15" s="160"/>
      <c r="F15" s="91"/>
      <c r="G15" s="169" t="s">
        <v>43</v>
      </c>
      <c r="H15" s="169"/>
      <c r="I15" s="169"/>
      <c r="J15" s="170"/>
      <c r="K15" s="68">
        <v>0</v>
      </c>
      <c r="L15" s="38">
        <v>0</v>
      </c>
      <c r="M15" s="88" t="s">
        <v>45</v>
      </c>
      <c r="N15" s="26">
        <f>L15*K15</f>
        <v>0</v>
      </c>
      <c r="O15" s="39">
        <v>0</v>
      </c>
      <c r="P15" s="39">
        <v>0</v>
      </c>
      <c r="Q15" s="39">
        <v>0</v>
      </c>
      <c r="R15" s="39">
        <v>0</v>
      </c>
      <c r="S15" s="40">
        <v>0</v>
      </c>
    </row>
    <row r="16" spans="2:32" ht="20" customHeight="1" x14ac:dyDescent="0.2">
      <c r="B16" s="239"/>
      <c r="C16" s="161"/>
      <c r="D16" s="162"/>
      <c r="E16" s="163"/>
      <c r="F16" s="92"/>
      <c r="G16" s="167" t="s">
        <v>12</v>
      </c>
      <c r="H16" s="167"/>
      <c r="I16" s="167"/>
      <c r="J16" s="168"/>
      <c r="K16" s="67">
        <v>0</v>
      </c>
      <c r="L16" s="31">
        <v>0</v>
      </c>
      <c r="M16" s="35">
        <v>0</v>
      </c>
      <c r="N16" s="22">
        <f>M16*L16*K16</f>
        <v>0</v>
      </c>
      <c r="O16" s="33">
        <v>0</v>
      </c>
      <c r="P16" s="33">
        <v>0</v>
      </c>
      <c r="Q16" s="69">
        <v>0</v>
      </c>
      <c r="R16" s="33">
        <v>0</v>
      </c>
      <c r="S16" s="41">
        <v>0</v>
      </c>
    </row>
    <row r="17" spans="1:27" ht="20" customHeight="1" x14ac:dyDescent="0.2">
      <c r="B17" s="239"/>
      <c r="C17" s="161"/>
      <c r="D17" s="162"/>
      <c r="E17" s="163"/>
      <c r="F17" s="92"/>
      <c r="G17" s="167" t="s">
        <v>13</v>
      </c>
      <c r="H17" s="167"/>
      <c r="I17" s="167"/>
      <c r="J17" s="168"/>
      <c r="K17" s="67">
        <v>0</v>
      </c>
      <c r="L17" s="31">
        <v>0</v>
      </c>
      <c r="M17" s="35">
        <v>0</v>
      </c>
      <c r="N17" s="22">
        <f>M17*L17*K17</f>
        <v>0</v>
      </c>
      <c r="O17" s="33">
        <v>0</v>
      </c>
      <c r="P17" s="33">
        <v>0</v>
      </c>
      <c r="Q17" s="69">
        <v>0</v>
      </c>
      <c r="R17" s="33">
        <v>0</v>
      </c>
      <c r="S17" s="41">
        <v>0</v>
      </c>
    </row>
    <row r="18" spans="1:27" ht="25.5" customHeight="1" x14ac:dyDescent="0.2">
      <c r="B18" s="239"/>
      <c r="C18" s="161"/>
      <c r="D18" s="162"/>
      <c r="E18" s="163"/>
      <c r="F18" s="92"/>
      <c r="G18" s="269" t="s">
        <v>48</v>
      </c>
      <c r="H18" s="269"/>
      <c r="I18" s="269"/>
      <c r="J18" s="270"/>
      <c r="K18" s="67" t="s">
        <v>45</v>
      </c>
      <c r="L18" s="67" t="s">
        <v>45</v>
      </c>
      <c r="M18" s="67" t="s">
        <v>45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104">
        <v>0</v>
      </c>
    </row>
    <row r="19" spans="1:27" ht="20" customHeight="1" thickBot="1" x14ac:dyDescent="0.25">
      <c r="B19" s="240"/>
      <c r="C19" s="164"/>
      <c r="D19" s="165"/>
      <c r="E19" s="166"/>
      <c r="F19" s="95"/>
      <c r="G19" s="96"/>
      <c r="H19" s="96"/>
      <c r="I19" s="96"/>
      <c r="J19" s="97"/>
      <c r="K19" s="267" t="s">
        <v>18</v>
      </c>
      <c r="L19" s="267"/>
      <c r="M19" s="268"/>
      <c r="N19" s="37">
        <f>SUM(N15:N18)</f>
        <v>0</v>
      </c>
      <c r="O19" s="42">
        <f>+SUM(O15:O18)</f>
        <v>0</v>
      </c>
      <c r="P19" s="43">
        <f>+SUM(P15:P18)</f>
        <v>0</v>
      </c>
      <c r="Q19" s="106">
        <f>+SUM(Q15:Q18)</f>
        <v>0</v>
      </c>
      <c r="R19" s="43">
        <f>+SUM(R15:R18)</f>
        <v>0</v>
      </c>
      <c r="S19" s="44">
        <f>+SUM(S15:S18)</f>
        <v>0</v>
      </c>
    </row>
    <row r="20" spans="1:27" ht="20" customHeight="1" x14ac:dyDescent="0.2">
      <c r="B20" s="239" t="s">
        <v>19</v>
      </c>
      <c r="C20" s="212"/>
      <c r="D20" s="213"/>
      <c r="E20" s="214"/>
      <c r="F20" s="93"/>
      <c r="G20" s="171" t="s">
        <v>43</v>
      </c>
      <c r="H20" s="171"/>
      <c r="I20" s="171"/>
      <c r="J20" s="172"/>
      <c r="K20" s="71">
        <v>0</v>
      </c>
      <c r="L20" s="32">
        <v>0</v>
      </c>
      <c r="M20" s="87"/>
      <c r="N20" s="21">
        <f>L20*K20</f>
        <v>0</v>
      </c>
      <c r="O20" s="33">
        <v>0</v>
      </c>
      <c r="P20" s="33">
        <v>0</v>
      </c>
      <c r="Q20" s="33">
        <v>0</v>
      </c>
      <c r="R20" s="33">
        <v>0</v>
      </c>
      <c r="S20" s="41">
        <v>0</v>
      </c>
    </row>
    <row r="21" spans="1:27" ht="20" customHeight="1" x14ac:dyDescent="0.2">
      <c r="B21" s="239"/>
      <c r="C21" s="161"/>
      <c r="D21" s="162"/>
      <c r="E21" s="163"/>
      <c r="F21" s="92"/>
      <c r="G21" s="167" t="s">
        <v>12</v>
      </c>
      <c r="H21" s="167"/>
      <c r="I21" s="167"/>
      <c r="J21" s="168"/>
      <c r="K21" s="67">
        <v>0</v>
      </c>
      <c r="L21" s="31">
        <v>0</v>
      </c>
      <c r="M21" s="35">
        <v>0</v>
      </c>
      <c r="N21" s="22">
        <f>M21*L21*K21</f>
        <v>0</v>
      </c>
      <c r="O21" s="33">
        <v>0</v>
      </c>
      <c r="P21" s="33">
        <v>0</v>
      </c>
      <c r="Q21" s="69">
        <v>0</v>
      </c>
      <c r="R21" s="33">
        <v>0</v>
      </c>
      <c r="S21" s="41">
        <v>0</v>
      </c>
    </row>
    <row r="22" spans="1:27" ht="20" customHeight="1" x14ac:dyDescent="0.2">
      <c r="B22" s="239"/>
      <c r="C22" s="161"/>
      <c r="D22" s="162"/>
      <c r="E22" s="163"/>
      <c r="F22" s="92"/>
      <c r="G22" s="167" t="s">
        <v>13</v>
      </c>
      <c r="H22" s="167"/>
      <c r="I22" s="167"/>
      <c r="J22" s="168"/>
      <c r="K22" s="67">
        <v>0</v>
      </c>
      <c r="L22" s="31">
        <v>0</v>
      </c>
      <c r="M22" s="35">
        <v>0</v>
      </c>
      <c r="N22" s="22">
        <f>M22*L22*K22</f>
        <v>0</v>
      </c>
      <c r="O22" s="33">
        <v>0</v>
      </c>
      <c r="P22" s="33">
        <v>0</v>
      </c>
      <c r="Q22" s="69">
        <v>0</v>
      </c>
      <c r="R22" s="33">
        <v>0</v>
      </c>
      <c r="S22" s="41">
        <v>0</v>
      </c>
    </row>
    <row r="23" spans="1:27" ht="22.5" customHeight="1" x14ac:dyDescent="0.2">
      <c r="B23" s="239"/>
      <c r="C23" s="215"/>
      <c r="D23" s="216"/>
      <c r="E23" s="217"/>
      <c r="F23" s="94"/>
      <c r="G23" s="269" t="s">
        <v>48</v>
      </c>
      <c r="H23" s="269"/>
      <c r="I23" s="269"/>
      <c r="J23" s="270"/>
      <c r="K23" s="67" t="s">
        <v>45</v>
      </c>
      <c r="L23" s="67" t="s">
        <v>45</v>
      </c>
      <c r="M23" s="67" t="s">
        <v>45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</row>
    <row r="24" spans="1:27" ht="20" customHeight="1" thickBot="1" x14ac:dyDescent="0.25">
      <c r="B24" s="240"/>
      <c r="C24" s="164"/>
      <c r="D24" s="165"/>
      <c r="E24" s="166"/>
      <c r="F24" s="95"/>
      <c r="G24" s="96"/>
      <c r="H24" s="96"/>
      <c r="I24" s="96"/>
      <c r="J24" s="97"/>
      <c r="K24" s="271" t="s">
        <v>20</v>
      </c>
      <c r="L24" s="271"/>
      <c r="M24" s="272"/>
      <c r="N24" s="37">
        <f t="shared" ref="N24:S24" si="0">+SUM(N20:N23)</f>
        <v>0</v>
      </c>
      <c r="O24" s="42">
        <f t="shared" si="0"/>
        <v>0</v>
      </c>
      <c r="P24" s="43">
        <f t="shared" si="0"/>
        <v>0</v>
      </c>
      <c r="Q24" s="36">
        <f t="shared" si="0"/>
        <v>0</v>
      </c>
      <c r="R24" s="43">
        <f t="shared" si="0"/>
        <v>0</v>
      </c>
      <c r="S24" s="44">
        <f t="shared" si="0"/>
        <v>0</v>
      </c>
    </row>
    <row r="25" spans="1:27" s="16" customFormat="1" ht="20" customHeight="1" thickBot="1" x14ac:dyDescent="0.25">
      <c r="A25" s="15"/>
      <c r="B25" s="45"/>
      <c r="C25" s="46"/>
      <c r="D25" s="46"/>
      <c r="E25" s="46"/>
      <c r="F25" s="46"/>
      <c r="G25" s="72"/>
      <c r="H25" s="47"/>
      <c r="I25" s="47"/>
      <c r="J25" s="248" t="s">
        <v>21</v>
      </c>
      <c r="K25" s="248"/>
      <c r="L25" s="248"/>
      <c r="M25" s="249"/>
      <c r="N25" s="48">
        <f>N9+N14+N24+N19</f>
        <v>0</v>
      </c>
      <c r="O25" s="49">
        <f>O9++O14+O24+O19</f>
        <v>0</v>
      </c>
      <c r="P25" s="49">
        <f>P9+P14+P24+P19</f>
        <v>0</v>
      </c>
      <c r="Q25" s="49">
        <f>Q9+Q14+Q24+Q19</f>
        <v>0</v>
      </c>
      <c r="R25" s="49">
        <f>R24++R14+R9+R19</f>
        <v>0</v>
      </c>
      <c r="S25" s="50">
        <f>S24+S14+S9+S19</f>
        <v>0</v>
      </c>
      <c r="T25" s="15"/>
      <c r="U25" s="15"/>
      <c r="V25" s="15"/>
      <c r="W25" s="15"/>
      <c r="X25" s="15"/>
      <c r="Y25" s="15"/>
      <c r="Z25" s="15"/>
      <c r="AA25" s="15"/>
    </row>
    <row r="26" spans="1:27" ht="20" customHeight="1" x14ac:dyDescent="0.2">
      <c r="B26" s="221" t="s">
        <v>22</v>
      </c>
      <c r="C26" s="224"/>
      <c r="D26" s="225"/>
      <c r="E26" s="226"/>
      <c r="F26" s="25"/>
      <c r="G26" s="273" t="s">
        <v>43</v>
      </c>
      <c r="H26" s="274"/>
      <c r="I26" s="274"/>
      <c r="J26" s="275"/>
      <c r="K26" s="68">
        <v>0</v>
      </c>
      <c r="L26" s="38">
        <v>0</v>
      </c>
      <c r="M26" s="88" t="s">
        <v>45</v>
      </c>
      <c r="N26" s="26">
        <f>L26*K26</f>
        <v>0</v>
      </c>
      <c r="O26" s="39">
        <v>0</v>
      </c>
      <c r="P26" s="39">
        <v>0</v>
      </c>
      <c r="Q26" s="39">
        <v>0</v>
      </c>
      <c r="R26" s="39">
        <v>0</v>
      </c>
      <c r="S26" s="40">
        <f>+N26</f>
        <v>0</v>
      </c>
      <c r="W26" s="12"/>
      <c r="AA26" s="12"/>
    </row>
    <row r="27" spans="1:27" ht="20" customHeight="1" x14ac:dyDescent="0.2">
      <c r="B27" s="222"/>
      <c r="C27" s="227"/>
      <c r="D27" s="228"/>
      <c r="E27" s="229"/>
      <c r="F27" s="27"/>
      <c r="G27" s="193" t="s">
        <v>12</v>
      </c>
      <c r="H27" s="194"/>
      <c r="I27" s="194"/>
      <c r="J27" s="195"/>
      <c r="K27" s="67">
        <v>0</v>
      </c>
      <c r="L27" s="31">
        <v>0</v>
      </c>
      <c r="M27" s="35">
        <v>0</v>
      </c>
      <c r="N27" s="22">
        <f>M27*L27*K27</f>
        <v>0</v>
      </c>
      <c r="O27" s="33">
        <v>0</v>
      </c>
      <c r="P27" s="33">
        <v>0</v>
      </c>
      <c r="Q27" s="69">
        <v>0</v>
      </c>
      <c r="R27" s="33">
        <v>0</v>
      </c>
      <c r="S27" s="41">
        <v>0</v>
      </c>
      <c r="U27" s="12"/>
      <c r="W27" s="12"/>
    </row>
    <row r="28" spans="1:27" ht="20" customHeight="1" x14ac:dyDescent="0.2">
      <c r="B28" s="222"/>
      <c r="C28" s="227"/>
      <c r="D28" s="228"/>
      <c r="E28" s="229"/>
      <c r="F28" s="27"/>
      <c r="G28" s="193" t="s">
        <v>13</v>
      </c>
      <c r="H28" s="194"/>
      <c r="I28" s="194"/>
      <c r="J28" s="195"/>
      <c r="K28" s="67">
        <v>0</v>
      </c>
      <c r="L28" s="31">
        <v>0</v>
      </c>
      <c r="M28" s="35">
        <v>0</v>
      </c>
      <c r="N28" s="22">
        <f>M28*L28*K28</f>
        <v>0</v>
      </c>
      <c r="O28" s="33">
        <v>0</v>
      </c>
      <c r="P28" s="33">
        <v>0</v>
      </c>
      <c r="Q28" s="69">
        <v>0</v>
      </c>
      <c r="R28" s="33">
        <v>0</v>
      </c>
      <c r="S28" s="41">
        <v>0</v>
      </c>
    </row>
    <row r="29" spans="1:27" ht="23.25" customHeight="1" x14ac:dyDescent="0.2">
      <c r="B29" s="222"/>
      <c r="C29" s="227"/>
      <c r="D29" s="228"/>
      <c r="E29" s="229"/>
      <c r="F29" s="27"/>
      <c r="G29" s="205" t="s">
        <v>48</v>
      </c>
      <c r="H29" s="206"/>
      <c r="I29" s="206"/>
      <c r="J29" s="207"/>
      <c r="K29" s="67" t="s">
        <v>45</v>
      </c>
      <c r="L29" s="67" t="s">
        <v>45</v>
      </c>
      <c r="M29" s="67" t="s">
        <v>45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104">
        <v>0</v>
      </c>
    </row>
    <row r="30" spans="1:27" ht="20" customHeight="1" thickBot="1" x14ac:dyDescent="0.25">
      <c r="B30" s="223"/>
      <c r="C30" s="230"/>
      <c r="D30" s="231"/>
      <c r="E30" s="232"/>
      <c r="F30" s="107"/>
      <c r="G30" s="98"/>
      <c r="H30" s="99"/>
      <c r="I30" s="99"/>
      <c r="J30" s="100"/>
      <c r="K30" s="244" t="s">
        <v>23</v>
      </c>
      <c r="L30" s="244"/>
      <c r="M30" s="245"/>
      <c r="N30" s="108">
        <f t="shared" ref="N30:S30" si="1">+SUM(N26:N29)</f>
        <v>0</v>
      </c>
      <c r="O30" s="109">
        <f t="shared" si="1"/>
        <v>0</v>
      </c>
      <c r="P30" s="109">
        <f t="shared" si="1"/>
        <v>0</v>
      </c>
      <c r="Q30" s="109">
        <f t="shared" si="1"/>
        <v>0</v>
      </c>
      <c r="R30" s="109">
        <f t="shared" si="1"/>
        <v>0</v>
      </c>
      <c r="S30" s="110">
        <f t="shared" si="1"/>
        <v>0</v>
      </c>
      <c r="W30" s="12"/>
    </row>
    <row r="31" spans="1:27" ht="20" customHeight="1" x14ac:dyDescent="0.2">
      <c r="B31" s="221" t="s">
        <v>24</v>
      </c>
      <c r="C31" s="224"/>
      <c r="D31" s="225"/>
      <c r="E31" s="226"/>
      <c r="F31" s="25"/>
      <c r="G31" s="273" t="s">
        <v>43</v>
      </c>
      <c r="H31" s="274"/>
      <c r="I31" s="274"/>
      <c r="J31" s="275"/>
      <c r="K31" s="68">
        <v>0</v>
      </c>
      <c r="L31" s="38">
        <v>0</v>
      </c>
      <c r="M31" s="88" t="s">
        <v>45</v>
      </c>
      <c r="N31" s="26">
        <f>L31*K31</f>
        <v>0</v>
      </c>
      <c r="O31" s="39">
        <v>0</v>
      </c>
      <c r="P31" s="39">
        <v>0</v>
      </c>
      <c r="Q31" s="39">
        <v>0</v>
      </c>
      <c r="R31" s="39">
        <v>0</v>
      </c>
      <c r="S31" s="40">
        <v>0</v>
      </c>
      <c r="W31" s="12"/>
      <c r="X31" s="70"/>
      <c r="AA31" s="12"/>
    </row>
    <row r="32" spans="1:27" ht="20" customHeight="1" x14ac:dyDescent="0.2">
      <c r="B32" s="222"/>
      <c r="C32" s="227"/>
      <c r="D32" s="228"/>
      <c r="E32" s="229"/>
      <c r="F32" s="27"/>
      <c r="G32" s="193" t="s">
        <v>12</v>
      </c>
      <c r="H32" s="194"/>
      <c r="I32" s="194"/>
      <c r="J32" s="195"/>
      <c r="K32" s="67">
        <v>0</v>
      </c>
      <c r="L32" s="31">
        <v>0</v>
      </c>
      <c r="M32" s="35">
        <v>0</v>
      </c>
      <c r="N32" s="22">
        <f>M32*L32*K32</f>
        <v>0</v>
      </c>
      <c r="O32" s="33">
        <v>0</v>
      </c>
      <c r="P32" s="33">
        <v>0</v>
      </c>
      <c r="Q32" s="69">
        <v>0</v>
      </c>
      <c r="R32" s="33">
        <v>0</v>
      </c>
      <c r="S32" s="41">
        <v>0</v>
      </c>
      <c r="W32" s="12"/>
    </row>
    <row r="33" spans="1:27" ht="20" customHeight="1" x14ac:dyDescent="0.2">
      <c r="B33" s="222"/>
      <c r="C33" s="227"/>
      <c r="D33" s="228"/>
      <c r="E33" s="229"/>
      <c r="F33" s="27"/>
      <c r="G33" s="193" t="s">
        <v>13</v>
      </c>
      <c r="H33" s="194"/>
      <c r="I33" s="194"/>
      <c r="J33" s="195"/>
      <c r="K33" s="67">
        <v>0</v>
      </c>
      <c r="L33" s="31">
        <v>0</v>
      </c>
      <c r="M33" s="35">
        <v>0</v>
      </c>
      <c r="N33" s="22">
        <f>M33*L33*K33</f>
        <v>0</v>
      </c>
      <c r="O33" s="33">
        <v>0</v>
      </c>
      <c r="P33" s="33">
        <v>0</v>
      </c>
      <c r="Q33" s="69">
        <v>0</v>
      </c>
      <c r="R33" s="33">
        <v>0</v>
      </c>
      <c r="S33" s="41">
        <v>0</v>
      </c>
      <c r="U33" s="12"/>
      <c r="W33" s="12"/>
    </row>
    <row r="34" spans="1:27" ht="24" customHeight="1" x14ac:dyDescent="0.2">
      <c r="B34" s="222"/>
      <c r="C34" s="227"/>
      <c r="D34" s="228"/>
      <c r="E34" s="229"/>
      <c r="F34" s="27"/>
      <c r="G34" s="205" t="s">
        <v>48</v>
      </c>
      <c r="H34" s="206"/>
      <c r="I34" s="206"/>
      <c r="J34" s="207"/>
      <c r="K34" s="67" t="s">
        <v>45</v>
      </c>
      <c r="L34" s="67" t="s">
        <v>45</v>
      </c>
      <c r="M34" s="67" t="s">
        <v>45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104">
        <v>0</v>
      </c>
      <c r="U34" s="12"/>
      <c r="W34" s="12"/>
    </row>
    <row r="35" spans="1:27" ht="20" customHeight="1" thickBot="1" x14ac:dyDescent="0.25">
      <c r="B35" s="223"/>
      <c r="C35" s="230"/>
      <c r="D35" s="231"/>
      <c r="E35" s="232"/>
      <c r="F35" s="107"/>
      <c r="G35" s="98"/>
      <c r="H35" s="99"/>
      <c r="I35" s="99"/>
      <c r="J35" s="100"/>
      <c r="K35" s="244" t="s">
        <v>25</v>
      </c>
      <c r="L35" s="244"/>
      <c r="M35" s="245"/>
      <c r="N35" s="108">
        <f t="shared" ref="N35:S35" si="2">+SUM(N31:N34)</f>
        <v>0</v>
      </c>
      <c r="O35" s="109">
        <f t="shared" si="2"/>
        <v>0</v>
      </c>
      <c r="P35" s="109">
        <f t="shared" si="2"/>
        <v>0</v>
      </c>
      <c r="Q35" s="109">
        <f t="shared" si="2"/>
        <v>0</v>
      </c>
      <c r="R35" s="109">
        <f t="shared" si="2"/>
        <v>0</v>
      </c>
      <c r="S35" s="110">
        <f t="shared" si="2"/>
        <v>0</v>
      </c>
      <c r="W35" s="12"/>
    </row>
    <row r="36" spans="1:27" ht="20" customHeight="1" x14ac:dyDescent="0.2">
      <c r="B36" s="221" t="s">
        <v>26</v>
      </c>
      <c r="C36" s="224"/>
      <c r="D36" s="225"/>
      <c r="E36" s="226"/>
      <c r="F36" s="25"/>
      <c r="G36" s="273" t="s">
        <v>43</v>
      </c>
      <c r="H36" s="274"/>
      <c r="I36" s="274"/>
      <c r="J36" s="275"/>
      <c r="K36" s="68">
        <v>0</v>
      </c>
      <c r="L36" s="38">
        <v>0</v>
      </c>
      <c r="M36" s="88" t="s">
        <v>45</v>
      </c>
      <c r="N36" s="26">
        <f>L36*K36</f>
        <v>0</v>
      </c>
      <c r="O36" s="39">
        <v>0</v>
      </c>
      <c r="P36" s="39">
        <v>0</v>
      </c>
      <c r="Q36" s="39">
        <v>0</v>
      </c>
      <c r="R36" s="39">
        <v>0</v>
      </c>
      <c r="S36" s="40">
        <v>0</v>
      </c>
    </row>
    <row r="37" spans="1:27" ht="20" customHeight="1" x14ac:dyDescent="0.2">
      <c r="B37" s="222"/>
      <c r="C37" s="227"/>
      <c r="D37" s="228"/>
      <c r="E37" s="229"/>
      <c r="F37" s="27"/>
      <c r="G37" s="193" t="s">
        <v>12</v>
      </c>
      <c r="H37" s="194"/>
      <c r="I37" s="194"/>
      <c r="J37" s="195"/>
      <c r="K37" s="67">
        <v>0</v>
      </c>
      <c r="L37" s="31">
        <v>0</v>
      </c>
      <c r="M37" s="35">
        <v>0</v>
      </c>
      <c r="N37" s="22">
        <f>M37*L37*K37</f>
        <v>0</v>
      </c>
      <c r="O37" s="33">
        <v>0</v>
      </c>
      <c r="P37" s="33">
        <v>0</v>
      </c>
      <c r="Q37" s="69">
        <v>0</v>
      </c>
      <c r="R37" s="33">
        <v>0</v>
      </c>
      <c r="S37" s="41">
        <v>0</v>
      </c>
    </row>
    <row r="38" spans="1:27" ht="20" customHeight="1" x14ac:dyDescent="0.2">
      <c r="B38" s="222"/>
      <c r="C38" s="227"/>
      <c r="D38" s="228"/>
      <c r="E38" s="229"/>
      <c r="F38" s="27"/>
      <c r="G38" s="193" t="s">
        <v>13</v>
      </c>
      <c r="H38" s="194"/>
      <c r="I38" s="194"/>
      <c r="J38" s="195"/>
      <c r="K38" s="67">
        <v>0</v>
      </c>
      <c r="L38" s="31">
        <v>0</v>
      </c>
      <c r="M38" s="35">
        <v>0</v>
      </c>
      <c r="N38" s="22">
        <f>M38*L38*K38</f>
        <v>0</v>
      </c>
      <c r="O38" s="33">
        <v>0</v>
      </c>
      <c r="P38" s="33">
        <v>0</v>
      </c>
      <c r="Q38" s="69">
        <v>0</v>
      </c>
      <c r="R38" s="33">
        <v>0</v>
      </c>
      <c r="S38" s="41">
        <v>0</v>
      </c>
    </row>
    <row r="39" spans="1:27" ht="23.25" customHeight="1" x14ac:dyDescent="0.2">
      <c r="B39" s="222"/>
      <c r="C39" s="227"/>
      <c r="D39" s="228"/>
      <c r="E39" s="229"/>
      <c r="F39" s="27"/>
      <c r="G39" s="205" t="s">
        <v>48</v>
      </c>
      <c r="H39" s="206"/>
      <c r="I39" s="206"/>
      <c r="J39" s="207"/>
      <c r="K39" s="67" t="s">
        <v>45</v>
      </c>
      <c r="L39" s="67" t="s">
        <v>45</v>
      </c>
      <c r="M39" s="67" t="s">
        <v>45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104">
        <v>0</v>
      </c>
    </row>
    <row r="40" spans="1:27" ht="20" customHeight="1" thickBot="1" x14ac:dyDescent="0.25">
      <c r="B40" s="223"/>
      <c r="C40" s="230"/>
      <c r="D40" s="231"/>
      <c r="E40" s="232"/>
      <c r="F40" s="111"/>
      <c r="G40" s="98"/>
      <c r="H40" s="99"/>
      <c r="I40" s="99"/>
      <c r="J40" s="100"/>
      <c r="K40" s="246" t="s">
        <v>27</v>
      </c>
      <c r="L40" s="246"/>
      <c r="M40" s="247"/>
      <c r="N40" s="117">
        <f t="shared" ref="N40:S40" si="3">+SUM(N36:N39)</f>
        <v>0</v>
      </c>
      <c r="O40" s="109">
        <f t="shared" si="3"/>
        <v>0</v>
      </c>
      <c r="P40" s="109">
        <f t="shared" si="3"/>
        <v>0</v>
      </c>
      <c r="Q40" s="109">
        <f t="shared" si="3"/>
        <v>0</v>
      </c>
      <c r="R40" s="109">
        <f t="shared" si="3"/>
        <v>0</v>
      </c>
      <c r="S40" s="110">
        <f t="shared" si="3"/>
        <v>0</v>
      </c>
    </row>
    <row r="41" spans="1:27" ht="20" customHeight="1" x14ac:dyDescent="0.2">
      <c r="B41" s="222" t="s">
        <v>28</v>
      </c>
      <c r="C41" s="233"/>
      <c r="D41" s="234"/>
      <c r="E41" s="235"/>
      <c r="F41" s="28"/>
      <c r="G41" s="276" t="s">
        <v>43</v>
      </c>
      <c r="H41" s="277"/>
      <c r="I41" s="277"/>
      <c r="J41" s="278"/>
      <c r="K41" s="71">
        <v>0</v>
      </c>
      <c r="L41" s="32">
        <v>0</v>
      </c>
      <c r="M41" s="89" t="s">
        <v>45</v>
      </c>
      <c r="N41" s="21">
        <f>L41*K41</f>
        <v>0</v>
      </c>
      <c r="O41" s="33">
        <v>0</v>
      </c>
      <c r="P41" s="33">
        <v>0</v>
      </c>
      <c r="Q41" s="33">
        <v>0</v>
      </c>
      <c r="R41" s="33">
        <v>0</v>
      </c>
      <c r="S41" s="41">
        <v>0</v>
      </c>
    </row>
    <row r="42" spans="1:27" ht="20" customHeight="1" x14ac:dyDescent="0.2">
      <c r="B42" s="222"/>
      <c r="C42" s="227"/>
      <c r="D42" s="228"/>
      <c r="E42" s="229"/>
      <c r="F42" s="27"/>
      <c r="G42" s="193" t="s">
        <v>12</v>
      </c>
      <c r="H42" s="194"/>
      <c r="I42" s="194"/>
      <c r="J42" s="195"/>
      <c r="K42" s="67">
        <v>0</v>
      </c>
      <c r="L42" s="31">
        <v>0</v>
      </c>
      <c r="M42" s="35">
        <v>0</v>
      </c>
      <c r="N42" s="22">
        <f>M42*L42*K42</f>
        <v>0</v>
      </c>
      <c r="O42" s="33">
        <v>0</v>
      </c>
      <c r="P42" s="33">
        <v>0</v>
      </c>
      <c r="Q42" s="69">
        <v>0</v>
      </c>
      <c r="R42" s="33">
        <v>0</v>
      </c>
      <c r="S42" s="41">
        <v>0</v>
      </c>
    </row>
    <row r="43" spans="1:27" ht="20" customHeight="1" x14ac:dyDescent="0.2">
      <c r="B43" s="222"/>
      <c r="C43" s="227"/>
      <c r="D43" s="228"/>
      <c r="E43" s="229"/>
      <c r="F43" s="27"/>
      <c r="G43" s="193" t="s">
        <v>13</v>
      </c>
      <c r="H43" s="194"/>
      <c r="I43" s="194"/>
      <c r="J43" s="195"/>
      <c r="K43" s="67">
        <v>0</v>
      </c>
      <c r="L43" s="31">
        <v>0</v>
      </c>
      <c r="M43" s="35">
        <v>0</v>
      </c>
      <c r="N43" s="22">
        <f>M43*L43*K43</f>
        <v>0</v>
      </c>
      <c r="O43" s="33">
        <v>0</v>
      </c>
      <c r="P43" s="33">
        <v>0</v>
      </c>
      <c r="Q43" s="69">
        <v>0</v>
      </c>
      <c r="R43" s="33">
        <v>0</v>
      </c>
      <c r="S43" s="41">
        <v>0</v>
      </c>
    </row>
    <row r="44" spans="1:27" ht="25.5" customHeight="1" x14ac:dyDescent="0.2">
      <c r="B44" s="222"/>
      <c r="C44" s="236"/>
      <c r="D44" s="237"/>
      <c r="E44" s="238"/>
      <c r="F44" s="73"/>
      <c r="G44" s="205" t="s">
        <v>48</v>
      </c>
      <c r="H44" s="206"/>
      <c r="I44" s="206"/>
      <c r="J44" s="207"/>
      <c r="K44" s="67" t="s">
        <v>45</v>
      </c>
      <c r="L44" s="67" t="s">
        <v>45</v>
      </c>
      <c r="M44" s="67" t="s">
        <v>45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</row>
    <row r="45" spans="1:27" ht="20" customHeight="1" thickBot="1" x14ac:dyDescent="0.25">
      <c r="B45" s="222"/>
      <c r="C45" s="236"/>
      <c r="D45" s="237"/>
      <c r="E45" s="238"/>
      <c r="F45" s="74"/>
      <c r="G45" s="98"/>
      <c r="H45" s="99"/>
      <c r="I45" s="99"/>
      <c r="J45" s="100"/>
      <c r="K45" s="182" t="s">
        <v>29</v>
      </c>
      <c r="L45" s="182"/>
      <c r="M45" s="183"/>
      <c r="N45" s="75">
        <f t="shared" ref="N45:S45" si="4">+SUM(N41:N44)</f>
        <v>0</v>
      </c>
      <c r="O45" s="76">
        <f t="shared" si="4"/>
        <v>0</v>
      </c>
      <c r="P45" s="76">
        <f t="shared" si="4"/>
        <v>0</v>
      </c>
      <c r="Q45" s="76">
        <f t="shared" si="4"/>
        <v>0</v>
      </c>
      <c r="R45" s="76">
        <f t="shared" si="4"/>
        <v>0</v>
      </c>
      <c r="S45" s="76">
        <f t="shared" si="4"/>
        <v>0</v>
      </c>
    </row>
    <row r="46" spans="1:27" s="16" customFormat="1" ht="20" customHeight="1" thickBot="1" x14ac:dyDescent="0.25">
      <c r="A46" s="15"/>
      <c r="B46" s="51"/>
      <c r="C46" s="52"/>
      <c r="D46" s="52"/>
      <c r="E46" s="52"/>
      <c r="F46" s="52"/>
      <c r="G46" s="53"/>
      <c r="H46" s="53"/>
      <c r="I46" s="53"/>
      <c r="J46" s="180" t="s">
        <v>30</v>
      </c>
      <c r="K46" s="180"/>
      <c r="L46" s="180"/>
      <c r="M46" s="181"/>
      <c r="N46" s="54">
        <f>N30+N35+N45+N40</f>
        <v>0</v>
      </c>
      <c r="O46" s="55">
        <f>O30++O35+O45+O40</f>
        <v>0</v>
      </c>
      <c r="P46" s="55">
        <f>P30+P35+P45+P40</f>
        <v>0</v>
      </c>
      <c r="Q46" s="55">
        <f>Q30+Q35+Q45+Q40</f>
        <v>0</v>
      </c>
      <c r="R46" s="55">
        <f>R45++R35+R30+R40</f>
        <v>0</v>
      </c>
      <c r="S46" s="56">
        <f>S45+S35+S30+S40</f>
        <v>0</v>
      </c>
      <c r="T46" s="15"/>
      <c r="U46" s="15"/>
      <c r="V46" s="15"/>
      <c r="W46" s="15"/>
      <c r="X46" s="15"/>
      <c r="Y46" s="15"/>
      <c r="Z46" s="15"/>
      <c r="AA46" s="15"/>
    </row>
    <row r="47" spans="1:27" ht="20" customHeight="1" x14ac:dyDescent="0.2">
      <c r="B47" s="209" t="s">
        <v>31</v>
      </c>
      <c r="C47" s="184"/>
      <c r="D47" s="185"/>
      <c r="E47" s="186"/>
      <c r="F47" s="29"/>
      <c r="G47" s="196" t="s">
        <v>43</v>
      </c>
      <c r="H47" s="197"/>
      <c r="I47" s="197"/>
      <c r="J47" s="198"/>
      <c r="K47" s="68">
        <v>0</v>
      </c>
      <c r="L47" s="38">
        <v>0</v>
      </c>
      <c r="M47" s="88" t="s">
        <v>45</v>
      </c>
      <c r="N47" s="26">
        <f>L47*K47</f>
        <v>0</v>
      </c>
      <c r="O47" s="39">
        <v>0</v>
      </c>
      <c r="P47" s="39">
        <v>0</v>
      </c>
      <c r="Q47" s="39">
        <v>0</v>
      </c>
      <c r="R47" s="39">
        <v>0</v>
      </c>
      <c r="S47" s="40">
        <v>0</v>
      </c>
      <c r="W47" s="12"/>
      <c r="AA47" s="12"/>
    </row>
    <row r="48" spans="1:27" ht="20" customHeight="1" x14ac:dyDescent="0.2">
      <c r="B48" s="210"/>
      <c r="C48" s="187"/>
      <c r="D48" s="188"/>
      <c r="E48" s="189"/>
      <c r="F48" s="30"/>
      <c r="G48" s="199" t="s">
        <v>12</v>
      </c>
      <c r="H48" s="200"/>
      <c r="I48" s="200"/>
      <c r="J48" s="201"/>
      <c r="K48" s="67">
        <v>0</v>
      </c>
      <c r="L48" s="31">
        <v>0</v>
      </c>
      <c r="M48" s="35">
        <v>0</v>
      </c>
      <c r="N48" s="22">
        <f>M48*L48*K48</f>
        <v>0</v>
      </c>
      <c r="O48" s="33">
        <v>0</v>
      </c>
      <c r="P48" s="33">
        <v>0</v>
      </c>
      <c r="Q48" s="33">
        <v>0</v>
      </c>
      <c r="R48" s="33">
        <v>0</v>
      </c>
      <c r="S48" s="41">
        <v>0</v>
      </c>
      <c r="U48" s="12"/>
      <c r="W48" s="12"/>
    </row>
    <row r="49" spans="2:27" ht="20" customHeight="1" x14ac:dyDescent="0.2">
      <c r="B49" s="210"/>
      <c r="C49" s="187"/>
      <c r="D49" s="188"/>
      <c r="E49" s="189"/>
      <c r="F49" s="30"/>
      <c r="G49" s="199" t="s">
        <v>13</v>
      </c>
      <c r="H49" s="200"/>
      <c r="I49" s="200"/>
      <c r="J49" s="201"/>
      <c r="K49" s="67">
        <v>0</v>
      </c>
      <c r="L49" s="31">
        <v>0</v>
      </c>
      <c r="M49" s="35">
        <v>0</v>
      </c>
      <c r="N49" s="22">
        <f>M49*L49*K49</f>
        <v>0</v>
      </c>
      <c r="O49" s="33">
        <v>0</v>
      </c>
      <c r="P49" s="33">
        <v>0</v>
      </c>
      <c r="Q49" s="33">
        <v>0</v>
      </c>
      <c r="R49" s="33">
        <v>0</v>
      </c>
      <c r="S49" s="41">
        <v>0</v>
      </c>
    </row>
    <row r="50" spans="2:27" ht="24" customHeight="1" x14ac:dyDescent="0.2">
      <c r="B50" s="210"/>
      <c r="C50" s="187"/>
      <c r="D50" s="188"/>
      <c r="E50" s="189"/>
      <c r="F50" s="30"/>
      <c r="G50" s="202" t="s">
        <v>48</v>
      </c>
      <c r="H50" s="203"/>
      <c r="I50" s="203"/>
      <c r="J50" s="204"/>
      <c r="K50" s="67" t="s">
        <v>45</v>
      </c>
      <c r="L50" s="67" t="s">
        <v>45</v>
      </c>
      <c r="M50" s="67" t="s">
        <v>45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104">
        <v>0</v>
      </c>
    </row>
    <row r="51" spans="2:27" ht="20" customHeight="1" thickBot="1" x14ac:dyDescent="0.25">
      <c r="B51" s="211"/>
      <c r="C51" s="190"/>
      <c r="D51" s="191"/>
      <c r="E51" s="192"/>
      <c r="F51" s="112"/>
      <c r="G51" s="101"/>
      <c r="H51" s="102"/>
      <c r="I51" s="102"/>
      <c r="J51" s="103"/>
      <c r="K51" s="129" t="s">
        <v>32</v>
      </c>
      <c r="L51" s="129"/>
      <c r="M51" s="130"/>
      <c r="N51" s="113">
        <f>+SUM(N47:N50)</f>
        <v>0</v>
      </c>
      <c r="O51" s="114">
        <f t="shared" ref="O51:S51" si="5">+SUM(O47:O50)</f>
        <v>0</v>
      </c>
      <c r="P51" s="114">
        <f t="shared" si="5"/>
        <v>0</v>
      </c>
      <c r="Q51" s="114">
        <f t="shared" si="5"/>
        <v>0</v>
      </c>
      <c r="R51" s="114">
        <f t="shared" si="5"/>
        <v>0</v>
      </c>
      <c r="S51" s="115">
        <f t="shared" si="5"/>
        <v>0</v>
      </c>
      <c r="W51" s="12"/>
    </row>
    <row r="52" spans="2:27" ht="20" customHeight="1" x14ac:dyDescent="0.2">
      <c r="B52" s="209" t="s">
        <v>33</v>
      </c>
      <c r="C52" s="184"/>
      <c r="D52" s="185"/>
      <c r="E52" s="186"/>
      <c r="F52" s="29"/>
      <c r="G52" s="196" t="s">
        <v>43</v>
      </c>
      <c r="H52" s="197"/>
      <c r="I52" s="197"/>
      <c r="J52" s="198"/>
      <c r="K52" s="68">
        <v>0</v>
      </c>
      <c r="L52" s="38">
        <v>0</v>
      </c>
      <c r="M52" s="88" t="s">
        <v>45</v>
      </c>
      <c r="N52" s="26">
        <f>L52*K52</f>
        <v>0</v>
      </c>
      <c r="O52" s="39">
        <v>0</v>
      </c>
      <c r="P52" s="39">
        <v>0</v>
      </c>
      <c r="Q52" s="39">
        <v>0</v>
      </c>
      <c r="R52" s="39">
        <v>0</v>
      </c>
      <c r="S52" s="40">
        <v>0</v>
      </c>
      <c r="W52" s="12"/>
      <c r="AA52" s="12"/>
    </row>
    <row r="53" spans="2:27" ht="20" customHeight="1" x14ac:dyDescent="0.2">
      <c r="B53" s="210"/>
      <c r="C53" s="187"/>
      <c r="D53" s="188"/>
      <c r="E53" s="189"/>
      <c r="F53" s="30"/>
      <c r="G53" s="199" t="s">
        <v>12</v>
      </c>
      <c r="H53" s="200"/>
      <c r="I53" s="200"/>
      <c r="J53" s="201"/>
      <c r="K53" s="67">
        <v>0</v>
      </c>
      <c r="L53" s="31">
        <v>0</v>
      </c>
      <c r="M53" s="35">
        <v>0</v>
      </c>
      <c r="N53" s="22">
        <f>M53*L53*K53</f>
        <v>0</v>
      </c>
      <c r="O53" s="33">
        <v>0</v>
      </c>
      <c r="P53" s="33">
        <v>0</v>
      </c>
      <c r="Q53" s="69">
        <v>0</v>
      </c>
      <c r="R53" s="33">
        <v>0</v>
      </c>
      <c r="S53" s="41">
        <v>0</v>
      </c>
      <c r="W53" s="12"/>
    </row>
    <row r="54" spans="2:27" ht="20" customHeight="1" x14ac:dyDescent="0.2">
      <c r="B54" s="210"/>
      <c r="C54" s="187"/>
      <c r="D54" s="188"/>
      <c r="E54" s="189"/>
      <c r="F54" s="30"/>
      <c r="G54" s="199" t="s">
        <v>13</v>
      </c>
      <c r="H54" s="200"/>
      <c r="I54" s="200"/>
      <c r="J54" s="201"/>
      <c r="K54" s="67">
        <v>0</v>
      </c>
      <c r="L54" s="31">
        <v>0</v>
      </c>
      <c r="M54" s="35">
        <v>0</v>
      </c>
      <c r="N54" s="22">
        <f>M54*L54*K54</f>
        <v>0</v>
      </c>
      <c r="O54" s="33">
        <v>0</v>
      </c>
      <c r="P54" s="33">
        <v>0</v>
      </c>
      <c r="Q54" s="69">
        <v>0</v>
      </c>
      <c r="R54" s="33">
        <v>0</v>
      </c>
      <c r="S54" s="41">
        <v>0</v>
      </c>
      <c r="U54" s="12"/>
      <c r="W54" s="12"/>
    </row>
    <row r="55" spans="2:27" ht="24" customHeight="1" x14ac:dyDescent="0.2">
      <c r="B55" s="210"/>
      <c r="C55" s="187"/>
      <c r="D55" s="188"/>
      <c r="E55" s="189"/>
      <c r="F55" s="30"/>
      <c r="G55" s="202" t="s">
        <v>48</v>
      </c>
      <c r="H55" s="203"/>
      <c r="I55" s="203"/>
      <c r="J55" s="204"/>
      <c r="K55" s="67" t="s">
        <v>45</v>
      </c>
      <c r="L55" s="67" t="s">
        <v>45</v>
      </c>
      <c r="M55" s="67" t="s">
        <v>45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104">
        <v>0</v>
      </c>
      <c r="U55" s="12"/>
      <c r="W55" s="12"/>
    </row>
    <row r="56" spans="2:27" ht="20" customHeight="1" thickBot="1" x14ac:dyDescent="0.25">
      <c r="B56" s="211"/>
      <c r="C56" s="190"/>
      <c r="D56" s="191"/>
      <c r="E56" s="192"/>
      <c r="F56" s="112"/>
      <c r="G56" s="101"/>
      <c r="H56" s="102"/>
      <c r="I56" s="102"/>
      <c r="J56" s="103"/>
      <c r="K56" s="129" t="s">
        <v>34</v>
      </c>
      <c r="L56" s="129"/>
      <c r="M56" s="130"/>
      <c r="N56" s="113">
        <f>+SUM(N52:N55)</f>
        <v>0</v>
      </c>
      <c r="O56" s="114">
        <f t="shared" ref="O56" si="6">+SUM(O52:O55)</f>
        <v>0</v>
      </c>
      <c r="P56" s="114">
        <f t="shared" ref="P56" si="7">+SUM(P52:P55)</f>
        <v>0</v>
      </c>
      <c r="Q56" s="114"/>
      <c r="R56" s="114">
        <f t="shared" ref="R56" si="8">+SUM(R52:R55)</f>
        <v>0</v>
      </c>
      <c r="S56" s="115">
        <f t="shared" ref="S56" si="9">+SUM(S52:S55)</f>
        <v>0</v>
      </c>
      <c r="W56" s="12"/>
    </row>
    <row r="57" spans="2:27" ht="20" customHeight="1" x14ac:dyDescent="0.2">
      <c r="B57" s="209" t="s">
        <v>35</v>
      </c>
      <c r="C57" s="184"/>
      <c r="D57" s="185"/>
      <c r="E57" s="186"/>
      <c r="F57" s="29"/>
      <c r="G57" s="196" t="s">
        <v>43</v>
      </c>
      <c r="H57" s="197"/>
      <c r="I57" s="197"/>
      <c r="J57" s="198"/>
      <c r="K57" s="68">
        <v>0</v>
      </c>
      <c r="L57" s="38">
        <v>0</v>
      </c>
      <c r="M57" s="88" t="s">
        <v>45</v>
      </c>
      <c r="N57" s="26">
        <f>L57*K57</f>
        <v>0</v>
      </c>
      <c r="O57" s="39">
        <v>0</v>
      </c>
      <c r="P57" s="39">
        <v>0</v>
      </c>
      <c r="Q57" s="39">
        <v>0</v>
      </c>
      <c r="R57" s="39">
        <v>0</v>
      </c>
      <c r="S57" s="40">
        <v>0</v>
      </c>
    </row>
    <row r="58" spans="2:27" ht="20" customHeight="1" x14ac:dyDescent="0.2">
      <c r="B58" s="210"/>
      <c r="C58" s="187"/>
      <c r="D58" s="188"/>
      <c r="E58" s="189"/>
      <c r="F58" s="30"/>
      <c r="G58" s="199" t="s">
        <v>12</v>
      </c>
      <c r="H58" s="200"/>
      <c r="I58" s="200"/>
      <c r="J58" s="201"/>
      <c r="K58" s="67">
        <v>0</v>
      </c>
      <c r="L58" s="31">
        <v>0</v>
      </c>
      <c r="M58" s="35">
        <v>0</v>
      </c>
      <c r="N58" s="22">
        <f>M58*L58*K58</f>
        <v>0</v>
      </c>
      <c r="O58" s="33">
        <v>0</v>
      </c>
      <c r="P58" s="33">
        <v>0</v>
      </c>
      <c r="Q58" s="69">
        <v>0</v>
      </c>
      <c r="R58" s="33">
        <v>0</v>
      </c>
      <c r="S58" s="41">
        <v>0</v>
      </c>
    </row>
    <row r="59" spans="2:27" ht="20" customHeight="1" x14ac:dyDescent="0.2">
      <c r="B59" s="210"/>
      <c r="C59" s="187"/>
      <c r="D59" s="188"/>
      <c r="E59" s="189"/>
      <c r="F59" s="30"/>
      <c r="G59" s="199" t="s">
        <v>13</v>
      </c>
      <c r="H59" s="200"/>
      <c r="I59" s="200"/>
      <c r="J59" s="201"/>
      <c r="K59" s="67">
        <v>0</v>
      </c>
      <c r="L59" s="31">
        <v>0</v>
      </c>
      <c r="M59" s="35">
        <v>0</v>
      </c>
      <c r="N59" s="22">
        <f>M59*L59*K59</f>
        <v>0</v>
      </c>
      <c r="O59" s="33">
        <v>0</v>
      </c>
      <c r="P59" s="33">
        <v>0</v>
      </c>
      <c r="Q59" s="69">
        <v>0</v>
      </c>
      <c r="R59" s="33">
        <v>0</v>
      </c>
      <c r="S59" s="41">
        <v>0</v>
      </c>
    </row>
    <row r="60" spans="2:27" ht="24" customHeight="1" x14ac:dyDescent="0.2">
      <c r="B60" s="210"/>
      <c r="C60" s="187"/>
      <c r="D60" s="188"/>
      <c r="E60" s="189"/>
      <c r="F60" s="30"/>
      <c r="G60" s="202" t="s">
        <v>48</v>
      </c>
      <c r="H60" s="203"/>
      <c r="I60" s="203"/>
      <c r="J60" s="204"/>
      <c r="K60" s="67" t="s">
        <v>45</v>
      </c>
      <c r="L60" s="67" t="s">
        <v>45</v>
      </c>
      <c r="M60" s="67" t="s">
        <v>45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104">
        <v>0</v>
      </c>
    </row>
    <row r="61" spans="2:27" ht="20" customHeight="1" thickBot="1" x14ac:dyDescent="0.25">
      <c r="B61" s="211"/>
      <c r="C61" s="190"/>
      <c r="D61" s="191"/>
      <c r="E61" s="192"/>
      <c r="F61" s="116"/>
      <c r="G61" s="101"/>
      <c r="H61" s="102"/>
      <c r="I61" s="102"/>
      <c r="J61" s="103"/>
      <c r="K61" s="173" t="s">
        <v>36</v>
      </c>
      <c r="L61" s="173"/>
      <c r="M61" s="174"/>
      <c r="N61" s="113">
        <f>+SUM(N57:N60)</f>
        <v>0</v>
      </c>
      <c r="O61" s="114">
        <f t="shared" ref="O61" si="10">+SUM(O57:O60)</f>
        <v>0</v>
      </c>
      <c r="P61" s="114">
        <f t="shared" ref="P61" si="11">+SUM(P57:P60)</f>
        <v>0</v>
      </c>
      <c r="Q61" s="114"/>
      <c r="R61" s="114">
        <f t="shared" ref="R61" si="12">+SUM(R57:R60)</f>
        <v>0</v>
      </c>
      <c r="S61" s="115">
        <f t="shared" ref="S61" si="13">+SUM(S57:S60)</f>
        <v>0</v>
      </c>
    </row>
    <row r="62" spans="2:27" ht="20" customHeight="1" x14ac:dyDescent="0.2">
      <c r="B62" s="209" t="s">
        <v>37</v>
      </c>
      <c r="C62" s="184"/>
      <c r="D62" s="185"/>
      <c r="E62" s="186"/>
      <c r="F62" s="29"/>
      <c r="G62" s="196" t="s">
        <v>43</v>
      </c>
      <c r="H62" s="197"/>
      <c r="I62" s="197"/>
      <c r="J62" s="198"/>
      <c r="K62" s="68">
        <v>0</v>
      </c>
      <c r="L62" s="38">
        <v>0</v>
      </c>
      <c r="M62" s="88" t="s">
        <v>45</v>
      </c>
      <c r="N62" s="26">
        <f>L62*K62</f>
        <v>0</v>
      </c>
      <c r="O62" s="39">
        <v>0</v>
      </c>
      <c r="P62" s="39">
        <v>0</v>
      </c>
      <c r="Q62" s="39">
        <v>0</v>
      </c>
      <c r="R62" s="39">
        <v>0</v>
      </c>
      <c r="S62" s="40">
        <v>0</v>
      </c>
    </row>
    <row r="63" spans="2:27" ht="20" customHeight="1" x14ac:dyDescent="0.2">
      <c r="B63" s="210"/>
      <c r="C63" s="187"/>
      <c r="D63" s="188"/>
      <c r="E63" s="189"/>
      <c r="F63" s="30"/>
      <c r="G63" s="199" t="s">
        <v>12</v>
      </c>
      <c r="H63" s="200"/>
      <c r="I63" s="200"/>
      <c r="J63" s="201"/>
      <c r="K63" s="67">
        <v>0</v>
      </c>
      <c r="L63" s="31">
        <v>0</v>
      </c>
      <c r="M63" s="35">
        <v>0</v>
      </c>
      <c r="N63" s="22">
        <f>M63*L63*K63</f>
        <v>0</v>
      </c>
      <c r="O63" s="33">
        <v>0</v>
      </c>
      <c r="P63" s="33">
        <v>0</v>
      </c>
      <c r="Q63" s="69">
        <v>0</v>
      </c>
      <c r="R63" s="33">
        <v>0</v>
      </c>
      <c r="S63" s="41">
        <v>0</v>
      </c>
    </row>
    <row r="64" spans="2:27" ht="20" customHeight="1" x14ac:dyDescent="0.2">
      <c r="B64" s="210"/>
      <c r="C64" s="187"/>
      <c r="D64" s="188"/>
      <c r="E64" s="189"/>
      <c r="F64" s="30"/>
      <c r="G64" s="199" t="s">
        <v>13</v>
      </c>
      <c r="H64" s="200"/>
      <c r="I64" s="200"/>
      <c r="J64" s="201"/>
      <c r="K64" s="67">
        <v>0</v>
      </c>
      <c r="L64" s="31">
        <v>0</v>
      </c>
      <c r="M64" s="35">
        <v>0</v>
      </c>
      <c r="N64" s="22">
        <f>M64*L64*K64</f>
        <v>0</v>
      </c>
      <c r="O64" s="33">
        <v>0</v>
      </c>
      <c r="P64" s="33">
        <v>0</v>
      </c>
      <c r="Q64" s="69">
        <v>0</v>
      </c>
      <c r="R64" s="33">
        <v>0</v>
      </c>
      <c r="S64" s="41">
        <v>0</v>
      </c>
    </row>
    <row r="65" spans="1:27" ht="24" customHeight="1" x14ac:dyDescent="0.2">
      <c r="B65" s="210"/>
      <c r="C65" s="218"/>
      <c r="D65" s="219"/>
      <c r="E65" s="220"/>
      <c r="F65" s="30"/>
      <c r="G65" s="202" t="s">
        <v>48</v>
      </c>
      <c r="H65" s="203"/>
      <c r="I65" s="203"/>
      <c r="J65" s="204"/>
      <c r="K65" s="67" t="s">
        <v>45</v>
      </c>
      <c r="L65" s="67" t="s">
        <v>45</v>
      </c>
      <c r="M65" s="67" t="s">
        <v>45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104">
        <v>0</v>
      </c>
    </row>
    <row r="66" spans="1:27" ht="20" customHeight="1" thickBot="1" x14ac:dyDescent="0.25">
      <c r="B66" s="211"/>
      <c r="C66" s="190"/>
      <c r="D66" s="191"/>
      <c r="E66" s="192"/>
      <c r="F66" s="116"/>
      <c r="G66" s="101"/>
      <c r="H66" s="102"/>
      <c r="I66" s="102"/>
      <c r="J66" s="103"/>
      <c r="K66" s="173" t="s">
        <v>38</v>
      </c>
      <c r="L66" s="173"/>
      <c r="M66" s="174"/>
      <c r="N66" s="113">
        <f>+SUM(N62:N65)</f>
        <v>0</v>
      </c>
      <c r="O66" s="114">
        <f t="shared" ref="O66" si="14">+SUM(O62:O65)</f>
        <v>0</v>
      </c>
      <c r="P66" s="114">
        <f t="shared" ref="P66:Q66" si="15">+SUM(P62:P65)</f>
        <v>0</v>
      </c>
      <c r="Q66" s="114">
        <f t="shared" si="15"/>
        <v>0</v>
      </c>
      <c r="R66" s="114">
        <f t="shared" ref="R66" si="16">+SUM(R62:R65)</f>
        <v>0</v>
      </c>
      <c r="S66" s="115">
        <f t="shared" ref="S66" si="17">+SUM(S62:S65)</f>
        <v>0</v>
      </c>
    </row>
    <row r="67" spans="1:27" s="16" customFormat="1" ht="20" customHeight="1" thickBot="1" x14ac:dyDescent="0.25">
      <c r="A67" s="15"/>
      <c r="B67" s="82"/>
      <c r="C67" s="83"/>
      <c r="D67" s="83"/>
      <c r="E67" s="83"/>
      <c r="F67" s="83"/>
      <c r="G67" s="84"/>
      <c r="H67" s="84"/>
      <c r="I67" s="84"/>
      <c r="J67" s="176" t="s">
        <v>39</v>
      </c>
      <c r="K67" s="176"/>
      <c r="L67" s="176"/>
      <c r="M67" s="177"/>
      <c r="N67" s="77">
        <f>N51+N56+N66+N61</f>
        <v>0</v>
      </c>
      <c r="O67" s="78">
        <f>O51++O56+O66+O61</f>
        <v>0</v>
      </c>
      <c r="P67" s="78">
        <f>P51+P56+P66+P61</f>
        <v>0</v>
      </c>
      <c r="Q67" s="78">
        <f>Q51+Q56+Q66+Q61</f>
        <v>0</v>
      </c>
      <c r="R67" s="78">
        <f>R66++R56+R51+R61</f>
        <v>0</v>
      </c>
      <c r="S67" s="79">
        <f>S66+S56+S51+S61</f>
        <v>0</v>
      </c>
      <c r="T67" s="15"/>
      <c r="U67" s="15"/>
      <c r="V67" s="15"/>
      <c r="W67" s="15"/>
      <c r="X67" s="15"/>
      <c r="Y67" s="15"/>
      <c r="Z67" s="15"/>
      <c r="AA67" s="15"/>
    </row>
    <row r="68" spans="1:27" ht="20" customHeight="1" thickBot="1" x14ac:dyDescent="0.25">
      <c r="B68" s="57"/>
      <c r="C68" s="58"/>
      <c r="D68" s="58"/>
      <c r="E68" s="58"/>
      <c r="F68" s="58"/>
      <c r="G68" s="58"/>
      <c r="H68" s="58"/>
      <c r="I68" s="58"/>
      <c r="J68" s="175" t="s">
        <v>40</v>
      </c>
      <c r="K68" s="175"/>
      <c r="L68" s="175"/>
      <c r="M68" s="175"/>
      <c r="N68" s="85">
        <f>+N25+N46+N67</f>
        <v>0</v>
      </c>
      <c r="O68" s="85">
        <f t="shared" ref="O68:S68" si="18">+O25+O46+O67</f>
        <v>0</v>
      </c>
      <c r="P68" s="85">
        <f t="shared" si="18"/>
        <v>0</v>
      </c>
      <c r="Q68" s="85">
        <f t="shared" si="18"/>
        <v>0</v>
      </c>
      <c r="R68" s="85">
        <f t="shared" si="18"/>
        <v>0</v>
      </c>
      <c r="S68" s="86">
        <f t="shared" si="18"/>
        <v>0</v>
      </c>
      <c r="T68" s="7"/>
    </row>
    <row r="69" spans="1:27" s="4" customFormat="1" ht="20" customHeight="1" thickBot="1" x14ac:dyDescent="0.2">
      <c r="A69" s="13"/>
      <c r="B69" s="178" t="s">
        <v>53</v>
      </c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80">
        <f>O68</f>
        <v>0</v>
      </c>
      <c r="P69" s="80">
        <f>P68</f>
        <v>0</v>
      </c>
      <c r="Q69" s="80">
        <f>Q68</f>
        <v>0</v>
      </c>
      <c r="R69" s="80">
        <f>R68</f>
        <v>0</v>
      </c>
      <c r="S69" s="81">
        <f>S68</f>
        <v>0</v>
      </c>
      <c r="T69" s="13"/>
      <c r="U69" s="13"/>
      <c r="V69" s="13"/>
      <c r="W69" s="13"/>
      <c r="X69" s="13"/>
      <c r="Y69" s="13"/>
      <c r="Z69" s="13"/>
      <c r="AA69" s="13"/>
    </row>
    <row r="70" spans="1:27" ht="20" customHeight="1" thickBot="1" x14ac:dyDescent="0.25">
      <c r="B70" s="124" t="s">
        <v>51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50">
        <f>+O69+P69+R69+S69</f>
        <v>0</v>
      </c>
      <c r="S70" s="151"/>
    </row>
    <row r="71" spans="1:27" ht="20" customHeight="1" thickBot="1" x14ac:dyDescent="0.25">
      <c r="B71" s="66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</row>
    <row r="72" spans="1:27" ht="20" customHeight="1" thickBot="1" x14ac:dyDescent="0.25">
      <c r="B72" s="65"/>
      <c r="C72" s="132" t="s">
        <v>42</v>
      </c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4"/>
    </row>
    <row r="73" spans="1:27" ht="20" customHeight="1" thickBot="1" x14ac:dyDescent="0.25">
      <c r="B73" s="11"/>
      <c r="C73" s="11"/>
      <c r="D73" s="61"/>
      <c r="E73" s="11"/>
      <c r="F73" s="11"/>
      <c r="G73" s="11"/>
      <c r="H73" s="11"/>
      <c r="I73" s="5"/>
      <c r="J73" s="5"/>
      <c r="K73" s="5"/>
      <c r="L73" s="5"/>
      <c r="M73" s="60"/>
      <c r="N73" s="61"/>
      <c r="O73" s="5"/>
      <c r="P73" s="6"/>
      <c r="Q73" s="6"/>
      <c r="R73" s="6"/>
      <c r="S73" s="6"/>
      <c r="T73" s="7"/>
      <c r="U73" s="7"/>
      <c r="V73" s="7"/>
      <c r="W73" s="7"/>
      <c r="X73" s="7"/>
      <c r="Y73" s="7"/>
      <c r="Z73" s="7"/>
    </row>
    <row r="74" spans="1:27" ht="20" customHeight="1" thickBot="1" x14ac:dyDescent="0.25">
      <c r="B74" s="11"/>
      <c r="C74" s="11"/>
      <c r="D74" s="62"/>
      <c r="E74" s="62"/>
      <c r="F74" s="62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144" t="s">
        <v>41</v>
      </c>
      <c r="S74" s="145"/>
      <c r="T74" s="7"/>
      <c r="U74" s="7"/>
      <c r="V74" s="7"/>
      <c r="W74" s="7"/>
      <c r="X74" s="7"/>
      <c r="Y74" s="7"/>
      <c r="Z74" s="7"/>
    </row>
    <row r="75" spans="1:27" ht="20" customHeight="1" x14ac:dyDescent="0.2">
      <c r="B75" s="11"/>
      <c r="C75" s="63"/>
      <c r="D75" s="11"/>
      <c r="E75" s="11"/>
      <c r="F75" s="64"/>
      <c r="G75" s="11"/>
      <c r="H75" s="64"/>
      <c r="I75" s="64"/>
      <c r="J75" s="5"/>
      <c r="K75" s="5"/>
      <c r="L75" s="11"/>
      <c r="M75" s="135" t="s">
        <v>46</v>
      </c>
      <c r="N75" s="136"/>
      <c r="O75" s="137"/>
      <c r="P75" s="118" t="s">
        <v>11</v>
      </c>
      <c r="Q75" s="119"/>
      <c r="R75" s="146">
        <v>0</v>
      </c>
      <c r="S75" s="147"/>
      <c r="T75" s="7"/>
      <c r="U75" s="7"/>
      <c r="V75" s="7"/>
      <c r="W75" s="7"/>
      <c r="X75" s="7"/>
      <c r="Y75" s="7"/>
      <c r="Z75" s="7"/>
    </row>
    <row r="76" spans="1:27" ht="20" customHeight="1" x14ac:dyDescent="0.2">
      <c r="B76" s="11"/>
      <c r="C76" s="64"/>
      <c r="D76" s="11"/>
      <c r="E76" s="11"/>
      <c r="F76" s="64"/>
      <c r="G76" s="11"/>
      <c r="H76" s="64"/>
      <c r="I76" s="11"/>
      <c r="J76" s="11"/>
      <c r="K76" s="5"/>
      <c r="L76" s="11"/>
      <c r="M76" s="138"/>
      <c r="N76" s="139"/>
      <c r="O76" s="140"/>
      <c r="P76" s="120" t="s">
        <v>15</v>
      </c>
      <c r="Q76" s="121"/>
      <c r="R76" s="148">
        <v>0</v>
      </c>
      <c r="S76" s="149"/>
      <c r="T76" s="7"/>
      <c r="U76" s="7"/>
      <c r="V76" s="7"/>
      <c r="W76" s="7"/>
      <c r="X76" s="7"/>
      <c r="Y76" s="7"/>
      <c r="Z76" s="7"/>
    </row>
    <row r="77" spans="1:27" ht="20" customHeight="1" x14ac:dyDescent="0.2">
      <c r="B77" s="11"/>
      <c r="C77" s="64"/>
      <c r="D77" s="11"/>
      <c r="E77" s="11"/>
      <c r="F77" s="64"/>
      <c r="G77" s="11"/>
      <c r="H77" s="64"/>
      <c r="I77" s="11"/>
      <c r="J77" s="11"/>
      <c r="K77" s="5"/>
      <c r="L77" s="11"/>
      <c r="M77" s="138"/>
      <c r="N77" s="139"/>
      <c r="O77" s="140"/>
      <c r="P77" s="120" t="s">
        <v>17</v>
      </c>
      <c r="Q77" s="121"/>
      <c r="R77" s="148">
        <v>0</v>
      </c>
      <c r="S77" s="149"/>
      <c r="T77" s="7"/>
      <c r="U77" s="7"/>
      <c r="V77" s="7"/>
      <c r="W77" s="7"/>
      <c r="X77" s="7"/>
      <c r="Y77" s="7"/>
      <c r="Z77" s="7"/>
    </row>
    <row r="78" spans="1:27" ht="20" customHeight="1" thickBot="1" x14ac:dyDescent="0.25">
      <c r="B78" s="11"/>
      <c r="C78" s="64"/>
      <c r="D78" s="11"/>
      <c r="E78" s="11"/>
      <c r="F78" s="64"/>
      <c r="G78" s="11"/>
      <c r="H78" s="64"/>
      <c r="I78" s="11"/>
      <c r="J78" s="11"/>
      <c r="K78" s="5"/>
      <c r="L78" s="11"/>
      <c r="M78" s="138"/>
      <c r="N78" s="139"/>
      <c r="O78" s="140"/>
      <c r="P78" s="122" t="s">
        <v>19</v>
      </c>
      <c r="Q78" s="123"/>
      <c r="R78" s="152">
        <v>0</v>
      </c>
      <c r="S78" s="153"/>
      <c r="T78" s="7"/>
      <c r="U78" s="7"/>
      <c r="V78" s="7"/>
      <c r="W78" s="7"/>
      <c r="X78" s="7"/>
      <c r="Y78" s="7"/>
      <c r="Z78" s="7"/>
    </row>
    <row r="79" spans="1:27" ht="20" customHeight="1" x14ac:dyDescent="0.2">
      <c r="B79" s="11"/>
      <c r="C79" s="11"/>
      <c r="D79" s="11"/>
      <c r="E79" s="11"/>
      <c r="F79" s="62"/>
      <c r="G79" s="11"/>
      <c r="H79" s="5"/>
      <c r="I79" s="11"/>
      <c r="J79" s="11"/>
      <c r="K79" s="5"/>
      <c r="L79" s="11"/>
      <c r="M79" s="138"/>
      <c r="N79" s="139"/>
      <c r="O79" s="140"/>
      <c r="P79" s="118" t="s">
        <v>22</v>
      </c>
      <c r="Q79" s="119"/>
      <c r="R79" s="154">
        <v>0</v>
      </c>
      <c r="S79" s="155"/>
      <c r="T79" s="7"/>
      <c r="U79" s="7"/>
      <c r="V79" s="7"/>
      <c r="W79" s="7"/>
      <c r="X79" s="7"/>
      <c r="Y79" s="7"/>
      <c r="Z79" s="7"/>
    </row>
    <row r="80" spans="1:27" ht="20" customHeight="1" x14ac:dyDescent="0.2">
      <c r="B80" s="11"/>
      <c r="C80" s="11"/>
      <c r="D80" s="11"/>
      <c r="E80" s="11"/>
      <c r="F80" s="62"/>
      <c r="G80" s="11"/>
      <c r="H80" s="5"/>
      <c r="I80" s="11"/>
      <c r="J80" s="11"/>
      <c r="K80" s="5"/>
      <c r="L80" s="11"/>
      <c r="M80" s="138"/>
      <c r="N80" s="139"/>
      <c r="O80" s="140"/>
      <c r="P80" s="120" t="s">
        <v>24</v>
      </c>
      <c r="Q80" s="121"/>
      <c r="R80" s="148">
        <v>0</v>
      </c>
      <c r="S80" s="149"/>
      <c r="T80" s="7"/>
      <c r="U80" s="7"/>
      <c r="V80" s="7"/>
      <c r="W80" s="7"/>
      <c r="X80" s="7"/>
      <c r="Y80" s="7"/>
      <c r="Z80" s="7"/>
    </row>
    <row r="81" spans="2:26" ht="20" customHeight="1" x14ac:dyDescent="0.2">
      <c r="B81" s="11"/>
      <c r="C81" s="11"/>
      <c r="D81" s="11"/>
      <c r="E81" s="11"/>
      <c r="F81" s="62"/>
      <c r="G81" s="11"/>
      <c r="H81" s="5"/>
      <c r="I81" s="11"/>
      <c r="J81" s="11"/>
      <c r="K81" s="5"/>
      <c r="L81" s="11"/>
      <c r="M81" s="138"/>
      <c r="N81" s="139"/>
      <c r="O81" s="140"/>
      <c r="P81" s="120" t="s">
        <v>26</v>
      </c>
      <c r="Q81" s="121"/>
      <c r="R81" s="148">
        <v>0</v>
      </c>
      <c r="S81" s="149"/>
      <c r="T81" s="7"/>
      <c r="U81" s="7"/>
      <c r="V81" s="7"/>
      <c r="W81" s="7"/>
      <c r="X81" s="7"/>
      <c r="Y81" s="7"/>
      <c r="Z81" s="7"/>
    </row>
    <row r="82" spans="2:26" ht="20" customHeight="1" thickBot="1" x14ac:dyDescent="0.25">
      <c r="B82" s="11"/>
      <c r="C82" s="11"/>
      <c r="D82" s="11"/>
      <c r="E82" s="11"/>
      <c r="F82" s="62"/>
      <c r="G82" s="11"/>
      <c r="H82" s="5"/>
      <c r="I82" s="11"/>
      <c r="J82" s="11"/>
      <c r="K82" s="5"/>
      <c r="L82" s="11"/>
      <c r="M82" s="138"/>
      <c r="N82" s="139"/>
      <c r="O82" s="140"/>
      <c r="P82" s="122" t="s">
        <v>28</v>
      </c>
      <c r="Q82" s="123"/>
      <c r="R82" s="152">
        <v>0</v>
      </c>
      <c r="S82" s="153"/>
      <c r="T82" s="7"/>
      <c r="U82" s="7"/>
      <c r="V82" s="7"/>
      <c r="W82" s="7"/>
      <c r="X82" s="7"/>
      <c r="Y82" s="7"/>
      <c r="Z82" s="7"/>
    </row>
    <row r="83" spans="2:26" ht="20" customHeight="1" x14ac:dyDescent="0.2">
      <c r="B83" s="11"/>
      <c r="C83" s="11"/>
      <c r="D83" s="11"/>
      <c r="E83" s="11"/>
      <c r="F83" s="62"/>
      <c r="G83" s="11"/>
      <c r="H83" s="5"/>
      <c r="I83" s="11"/>
      <c r="J83" s="11"/>
      <c r="K83" s="5"/>
      <c r="L83" s="11"/>
      <c r="M83" s="138"/>
      <c r="N83" s="139"/>
      <c r="O83" s="140"/>
      <c r="P83" s="118" t="s">
        <v>31</v>
      </c>
      <c r="Q83" s="119"/>
      <c r="R83" s="154">
        <v>0</v>
      </c>
      <c r="S83" s="155"/>
      <c r="T83" s="7"/>
      <c r="U83" s="7"/>
      <c r="V83" s="7"/>
      <c r="W83" s="7"/>
      <c r="X83" s="7"/>
      <c r="Y83" s="7"/>
      <c r="Z83" s="7"/>
    </row>
    <row r="84" spans="2:26" ht="20" customHeight="1" x14ac:dyDescent="0.2">
      <c r="B84" s="11"/>
      <c r="C84" s="11"/>
      <c r="D84" s="11"/>
      <c r="E84" s="11"/>
      <c r="F84" s="62"/>
      <c r="G84" s="11"/>
      <c r="H84" s="5"/>
      <c r="I84" s="11"/>
      <c r="J84" s="11"/>
      <c r="K84" s="5"/>
      <c r="L84" s="11"/>
      <c r="M84" s="138"/>
      <c r="N84" s="139"/>
      <c r="O84" s="140"/>
      <c r="P84" s="120" t="s">
        <v>33</v>
      </c>
      <c r="Q84" s="121"/>
      <c r="R84" s="148">
        <v>0</v>
      </c>
      <c r="S84" s="149"/>
      <c r="T84" s="7"/>
      <c r="U84" s="7"/>
      <c r="V84" s="7"/>
      <c r="W84" s="7"/>
      <c r="X84" s="7"/>
      <c r="Y84" s="7"/>
      <c r="Z84" s="7"/>
    </row>
    <row r="85" spans="2:26" ht="20" customHeight="1" x14ac:dyDescent="0.2">
      <c r="B85" s="11"/>
      <c r="C85" s="11"/>
      <c r="D85" s="11"/>
      <c r="E85" s="11"/>
      <c r="F85" s="62"/>
      <c r="G85" s="11"/>
      <c r="H85" s="5"/>
      <c r="I85" s="11"/>
      <c r="J85" s="11"/>
      <c r="K85" s="5"/>
      <c r="L85" s="11"/>
      <c r="M85" s="138"/>
      <c r="N85" s="139"/>
      <c r="O85" s="140"/>
      <c r="P85" s="120" t="s">
        <v>35</v>
      </c>
      <c r="Q85" s="121"/>
      <c r="R85" s="148">
        <v>0</v>
      </c>
      <c r="S85" s="149"/>
      <c r="T85" s="7"/>
      <c r="U85" s="7"/>
      <c r="V85" s="7"/>
      <c r="W85" s="7"/>
      <c r="X85" s="7"/>
      <c r="Y85" s="7"/>
      <c r="Z85" s="7"/>
    </row>
    <row r="86" spans="2:26" ht="20" customHeight="1" thickBot="1" x14ac:dyDescent="0.25">
      <c r="B86" s="11"/>
      <c r="C86" s="11"/>
      <c r="D86" s="11"/>
      <c r="E86" s="11"/>
      <c r="F86" s="62"/>
      <c r="G86" s="11"/>
      <c r="H86" s="5"/>
      <c r="I86" s="11"/>
      <c r="J86" s="11"/>
      <c r="K86" s="5"/>
      <c r="L86" s="11"/>
      <c r="M86" s="141"/>
      <c r="N86" s="142"/>
      <c r="O86" s="143"/>
      <c r="P86" s="122" t="s">
        <v>37</v>
      </c>
      <c r="Q86" s="123"/>
      <c r="R86" s="152">
        <v>0</v>
      </c>
      <c r="S86" s="153"/>
      <c r="T86" s="7"/>
      <c r="U86" s="7"/>
      <c r="V86" s="7"/>
      <c r="W86" s="7"/>
      <c r="X86" s="7"/>
      <c r="Y86" s="7"/>
      <c r="Z86" s="7"/>
    </row>
    <row r="87" spans="2:26" ht="20" customHeight="1" thickBot="1" x14ac:dyDescent="0.25">
      <c r="B87" s="11"/>
      <c r="C87" s="11"/>
      <c r="D87" s="11"/>
      <c r="E87" s="62"/>
      <c r="F87" s="62"/>
      <c r="G87" s="5"/>
      <c r="H87" s="5"/>
      <c r="I87" s="11"/>
      <c r="J87" s="11"/>
      <c r="K87" s="5"/>
      <c r="L87" s="62"/>
      <c r="M87" s="126" t="s">
        <v>50</v>
      </c>
      <c r="N87" s="127"/>
      <c r="O87" s="127"/>
      <c r="P87" s="127"/>
      <c r="Q87" s="128"/>
      <c r="R87" s="156">
        <f>SUM(R75:S86)</f>
        <v>0</v>
      </c>
      <c r="S87" s="157"/>
      <c r="T87" s="7"/>
      <c r="U87" s="7"/>
      <c r="V87" s="7"/>
      <c r="W87" s="7"/>
      <c r="X87" s="7"/>
      <c r="Y87" s="7"/>
      <c r="Z87" s="7"/>
    </row>
    <row r="88" spans="2:26" ht="20" customHeight="1" thickBot="1" x14ac:dyDescent="0.25">
      <c r="B88" s="61"/>
      <c r="C88" s="61"/>
      <c r="D88" s="61"/>
      <c r="E88" s="61"/>
      <c r="F88" s="61"/>
      <c r="G88" s="5"/>
      <c r="H88" s="5"/>
      <c r="I88" s="5"/>
      <c r="J88" s="5"/>
      <c r="K88" s="5"/>
      <c r="L88" s="5"/>
      <c r="M88" s="5"/>
      <c r="N88" s="5"/>
      <c r="O88" s="5"/>
      <c r="P88" s="6"/>
      <c r="Q88" s="6"/>
      <c r="R88" s="6"/>
      <c r="S88" s="6"/>
      <c r="T88" s="7"/>
      <c r="U88" s="7"/>
      <c r="V88" s="7"/>
      <c r="W88" s="7"/>
      <c r="X88" s="7"/>
      <c r="Y88" s="7"/>
      <c r="Z88" s="7"/>
    </row>
    <row r="89" spans="2:26" ht="20" customHeight="1" thickBot="1" x14ac:dyDescent="0.25">
      <c r="B89" s="124" t="s">
        <v>49</v>
      </c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50">
        <f>+R70+R87</f>
        <v>0</v>
      </c>
      <c r="S89" s="151"/>
      <c r="T89" s="7"/>
      <c r="U89" s="7"/>
      <c r="V89" s="7"/>
      <c r="W89" s="7"/>
      <c r="X89" s="7"/>
      <c r="Y89" s="7"/>
      <c r="Z89" s="7"/>
    </row>
    <row r="90" spans="2:26" ht="20" customHeight="1" x14ac:dyDescent="0.2">
      <c r="B90" s="61"/>
      <c r="C90" s="61"/>
      <c r="D90" s="61"/>
      <c r="E90" s="61"/>
      <c r="F90" s="61"/>
      <c r="G90" s="5"/>
      <c r="H90" s="5"/>
      <c r="I90" s="5"/>
      <c r="J90" s="5"/>
      <c r="K90" s="5"/>
      <c r="L90" s="5"/>
      <c r="M90" s="5"/>
      <c r="N90" s="5"/>
      <c r="O90" s="5"/>
      <c r="P90" s="6"/>
      <c r="Q90" s="6"/>
      <c r="R90" s="6"/>
      <c r="S90" s="6"/>
      <c r="T90" s="7"/>
      <c r="U90" s="7"/>
      <c r="V90" s="7"/>
      <c r="W90" s="7"/>
      <c r="X90" s="7"/>
      <c r="Y90" s="7"/>
      <c r="Z90" s="7"/>
    </row>
    <row r="91" spans="2:26" ht="20" customHeight="1" x14ac:dyDescent="0.2">
      <c r="B91" s="61"/>
      <c r="C91" s="61"/>
      <c r="D91" s="61"/>
      <c r="E91" s="61"/>
      <c r="F91" s="61"/>
      <c r="G91" s="5"/>
      <c r="H91" s="5"/>
      <c r="I91" s="5"/>
      <c r="J91" s="5"/>
      <c r="K91" s="5"/>
      <c r="L91" s="5"/>
      <c r="M91" s="5"/>
      <c r="N91" s="5"/>
      <c r="O91" s="5"/>
      <c r="P91" s="6"/>
      <c r="Q91" s="6"/>
      <c r="R91" s="6"/>
      <c r="S91" s="6"/>
      <c r="T91" s="7"/>
      <c r="U91" s="7"/>
      <c r="V91" s="7"/>
      <c r="W91" s="7"/>
      <c r="X91" s="7"/>
      <c r="Y91" s="7"/>
      <c r="Z91" s="7"/>
    </row>
    <row r="92" spans="2:26" ht="20" customHeight="1" x14ac:dyDescent="0.2">
      <c r="B92" s="61"/>
      <c r="C92" s="61"/>
      <c r="D92" s="61"/>
      <c r="E92" s="61"/>
      <c r="F92" s="61"/>
      <c r="G92" s="5"/>
      <c r="H92" s="5"/>
      <c r="I92" s="5"/>
      <c r="J92" s="5"/>
      <c r="K92" s="5"/>
      <c r="L92" s="5"/>
      <c r="M92" s="5"/>
      <c r="N92" s="5"/>
      <c r="O92" s="5"/>
      <c r="P92" s="6"/>
      <c r="Q92" s="6"/>
      <c r="R92" s="6"/>
      <c r="S92" s="6"/>
      <c r="T92" s="7"/>
      <c r="U92" s="7"/>
      <c r="V92" s="7"/>
      <c r="W92" s="7"/>
      <c r="X92" s="7"/>
      <c r="Y92" s="7"/>
      <c r="Z92" s="7"/>
    </row>
    <row r="93" spans="2:26" ht="20" customHeight="1" x14ac:dyDescent="0.2">
      <c r="B93" s="61"/>
      <c r="C93" s="61"/>
      <c r="D93" s="61"/>
      <c r="E93" s="61"/>
      <c r="F93" s="61"/>
      <c r="G93" s="5"/>
      <c r="H93" s="5"/>
      <c r="I93" s="5"/>
      <c r="J93" s="5"/>
      <c r="K93" s="5"/>
      <c r="L93" s="5"/>
      <c r="M93" s="5"/>
      <c r="N93" s="5"/>
      <c r="O93" s="5"/>
      <c r="P93" s="6"/>
      <c r="Q93" s="6"/>
      <c r="R93" s="6"/>
      <c r="S93" s="6"/>
      <c r="T93" s="7"/>
      <c r="U93" s="7"/>
      <c r="V93" s="7"/>
      <c r="W93" s="7"/>
      <c r="X93" s="7"/>
      <c r="Y93" s="7"/>
      <c r="Z93" s="7"/>
    </row>
    <row r="94" spans="2:26" ht="20" customHeight="1" x14ac:dyDescent="0.2">
      <c r="B94" s="61"/>
      <c r="C94" s="61"/>
      <c r="D94" s="61"/>
      <c r="E94" s="61"/>
      <c r="F94" s="61"/>
      <c r="G94" s="5"/>
      <c r="H94" s="5"/>
      <c r="I94" s="5"/>
      <c r="J94" s="5"/>
      <c r="K94" s="5"/>
      <c r="L94" s="5"/>
      <c r="M94" s="5"/>
      <c r="N94" s="5"/>
      <c r="O94" s="5"/>
      <c r="P94" s="6"/>
      <c r="Q94" s="6"/>
      <c r="R94" s="6"/>
      <c r="S94" s="6"/>
      <c r="T94" s="7"/>
      <c r="U94" s="7"/>
      <c r="V94" s="7"/>
      <c r="W94" s="7"/>
      <c r="X94" s="7"/>
      <c r="Y94" s="7"/>
      <c r="Z94" s="7"/>
    </row>
    <row r="95" spans="2:26" ht="20" customHeight="1" x14ac:dyDescent="0.2">
      <c r="B95" s="61"/>
      <c r="C95" s="61"/>
      <c r="D95" s="61"/>
      <c r="E95" s="61"/>
      <c r="F95" s="61"/>
      <c r="G95" s="5"/>
      <c r="H95" s="5"/>
      <c r="I95" s="5"/>
      <c r="J95" s="5"/>
      <c r="K95" s="5"/>
      <c r="L95" s="5"/>
      <c r="M95" s="5"/>
      <c r="N95" s="5"/>
      <c r="O95" s="5"/>
      <c r="P95" s="6"/>
      <c r="Q95" s="6"/>
      <c r="R95" s="6"/>
      <c r="S95" s="6"/>
      <c r="T95" s="7"/>
      <c r="U95" s="7"/>
      <c r="V95" s="7"/>
      <c r="W95" s="7"/>
      <c r="X95" s="7"/>
      <c r="Y95" s="7"/>
      <c r="Z95" s="7"/>
    </row>
    <row r="96" spans="2:26" ht="20" customHeight="1" x14ac:dyDescent="0.2">
      <c r="B96" s="61"/>
      <c r="C96" s="61"/>
      <c r="D96" s="61"/>
      <c r="E96" s="61"/>
      <c r="F96" s="61"/>
      <c r="G96" s="5"/>
      <c r="H96" s="5"/>
      <c r="I96" s="5"/>
      <c r="J96" s="5"/>
      <c r="K96" s="5"/>
      <c r="L96" s="5"/>
      <c r="M96" s="5"/>
      <c r="N96" s="5"/>
      <c r="O96" s="5"/>
      <c r="P96" s="6"/>
      <c r="Q96" s="6"/>
      <c r="R96" s="6"/>
      <c r="S96" s="6"/>
      <c r="T96" s="7"/>
      <c r="U96" s="7"/>
      <c r="V96" s="7"/>
      <c r="W96" s="7"/>
      <c r="X96" s="7"/>
      <c r="Y96" s="7"/>
      <c r="Z96" s="7"/>
    </row>
    <row r="97" spans="2:26" ht="20" customHeight="1" x14ac:dyDescent="0.2">
      <c r="B97" s="61"/>
      <c r="C97" s="61"/>
      <c r="D97" s="61"/>
      <c r="E97" s="61"/>
      <c r="F97" s="61"/>
      <c r="G97" s="5"/>
      <c r="H97" s="5"/>
      <c r="I97" s="5"/>
      <c r="J97" s="5"/>
      <c r="K97" s="5"/>
      <c r="L97" s="5"/>
      <c r="M97" s="5"/>
      <c r="N97" s="5"/>
      <c r="O97" s="5"/>
      <c r="P97" s="6"/>
      <c r="Q97" s="6"/>
      <c r="R97" s="6"/>
      <c r="S97" s="6"/>
      <c r="T97" s="7"/>
      <c r="U97" s="7"/>
      <c r="V97" s="7"/>
      <c r="W97" s="7"/>
      <c r="X97" s="7"/>
      <c r="Y97" s="7"/>
      <c r="Z97" s="7"/>
    </row>
    <row r="98" spans="2:26" ht="20" customHeight="1" x14ac:dyDescent="0.2">
      <c r="B98" s="61"/>
      <c r="C98" s="61"/>
      <c r="D98" s="61"/>
      <c r="E98" s="61"/>
      <c r="F98" s="61"/>
      <c r="G98" s="5"/>
      <c r="H98" s="5"/>
      <c r="I98" s="5"/>
      <c r="J98" s="5"/>
      <c r="K98" s="5"/>
      <c r="L98" s="5"/>
      <c r="M98" s="5"/>
      <c r="N98" s="5"/>
      <c r="O98" s="5"/>
      <c r="P98" s="6"/>
      <c r="Q98" s="6"/>
      <c r="R98" s="6"/>
      <c r="S98" s="6"/>
      <c r="T98" s="7"/>
      <c r="U98" s="7"/>
      <c r="V98" s="7"/>
      <c r="W98" s="7"/>
      <c r="X98" s="7"/>
      <c r="Y98" s="7"/>
      <c r="Z98" s="7"/>
    </row>
    <row r="99" spans="2:26" ht="30" customHeight="1" x14ac:dyDescent="0.2">
      <c r="B99" s="61"/>
      <c r="C99" s="61"/>
      <c r="D99" s="61"/>
      <c r="E99" s="61"/>
      <c r="F99" s="61"/>
      <c r="G99" s="5"/>
      <c r="H99" s="5"/>
      <c r="I99" s="5"/>
      <c r="J99" s="5"/>
      <c r="K99" s="5"/>
      <c r="L99" s="5"/>
      <c r="M99" s="5"/>
      <c r="N99" s="5"/>
      <c r="O99" s="5"/>
      <c r="P99" s="6"/>
      <c r="Q99" s="6"/>
      <c r="R99" s="6"/>
      <c r="S99" s="6"/>
      <c r="T99" s="7"/>
      <c r="U99" s="7"/>
      <c r="V99" s="7"/>
      <c r="W99" s="7"/>
      <c r="X99" s="7"/>
      <c r="Y99" s="7"/>
      <c r="Z99" s="7"/>
    </row>
    <row r="100" spans="2:26" ht="30" customHeight="1" x14ac:dyDescent="0.2">
      <c r="B100" s="61"/>
      <c r="C100" s="61"/>
      <c r="D100" s="61"/>
      <c r="E100" s="61"/>
      <c r="F100" s="61"/>
      <c r="G100" s="5"/>
      <c r="H100" s="5"/>
      <c r="I100" s="5"/>
      <c r="J100" s="5"/>
      <c r="K100" s="5"/>
      <c r="L100" s="5"/>
      <c r="M100" s="5"/>
      <c r="N100" s="5"/>
      <c r="O100" s="5"/>
      <c r="P100" s="6"/>
      <c r="Q100" s="6"/>
      <c r="R100" s="6"/>
      <c r="S100" s="6"/>
      <c r="T100" s="7"/>
      <c r="U100" s="7"/>
      <c r="V100" s="7"/>
      <c r="W100" s="7"/>
      <c r="X100" s="7"/>
      <c r="Y100" s="7"/>
      <c r="Z100" s="7"/>
    </row>
    <row r="101" spans="2:26" ht="30" customHeight="1" x14ac:dyDescent="0.2">
      <c r="B101" s="61"/>
      <c r="C101" s="61"/>
      <c r="D101" s="61"/>
      <c r="E101" s="61"/>
      <c r="F101" s="61"/>
      <c r="G101" s="5"/>
      <c r="H101" s="5"/>
      <c r="I101" s="5"/>
      <c r="J101" s="5"/>
      <c r="K101" s="5"/>
      <c r="L101" s="5"/>
      <c r="M101" s="5"/>
      <c r="N101" s="5"/>
      <c r="O101" s="5"/>
      <c r="P101" s="6"/>
      <c r="Q101" s="6"/>
      <c r="R101" s="6"/>
      <c r="S101" s="6"/>
      <c r="T101" s="7"/>
      <c r="U101" s="7"/>
      <c r="V101" s="7"/>
      <c r="W101" s="7"/>
      <c r="X101" s="7"/>
      <c r="Y101" s="7"/>
      <c r="Z101" s="7"/>
    </row>
    <row r="102" spans="2:26" ht="30" customHeight="1" x14ac:dyDescent="0.2">
      <c r="B102" s="61"/>
      <c r="C102" s="61"/>
      <c r="D102" s="61"/>
      <c r="E102" s="61"/>
      <c r="F102" s="61"/>
      <c r="G102" s="5"/>
      <c r="H102" s="5"/>
      <c r="I102" s="5"/>
      <c r="J102" s="5"/>
      <c r="K102" s="5"/>
      <c r="L102" s="5"/>
      <c r="M102" s="5"/>
      <c r="N102" s="5"/>
      <c r="O102" s="5"/>
      <c r="P102" s="6"/>
      <c r="Q102" s="6"/>
      <c r="R102" s="6"/>
      <c r="S102" s="6"/>
      <c r="T102" s="7"/>
      <c r="U102" s="7"/>
      <c r="V102" s="7"/>
      <c r="W102" s="7"/>
      <c r="X102" s="7"/>
      <c r="Y102" s="7"/>
      <c r="Z102" s="7"/>
    </row>
    <row r="103" spans="2:26" ht="30" customHeight="1" x14ac:dyDescent="0.2">
      <c r="B103" s="61"/>
      <c r="C103" s="61"/>
      <c r="D103" s="61"/>
      <c r="E103" s="61"/>
      <c r="F103" s="61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6"/>
      <c r="R103" s="6"/>
      <c r="S103" s="6"/>
      <c r="T103" s="7"/>
      <c r="U103" s="7"/>
      <c r="V103" s="7"/>
      <c r="W103" s="7"/>
      <c r="X103" s="7"/>
      <c r="Y103" s="7"/>
      <c r="Z103" s="7"/>
    </row>
    <row r="104" spans="2:26" ht="30" customHeight="1" x14ac:dyDescent="0.2">
      <c r="B104" s="61"/>
      <c r="C104" s="61"/>
      <c r="D104" s="61"/>
      <c r="E104" s="61"/>
      <c r="F104" s="61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6"/>
      <c r="R104" s="6"/>
      <c r="S104" s="6"/>
      <c r="T104" s="7"/>
      <c r="U104" s="7"/>
      <c r="V104" s="7"/>
      <c r="W104" s="7"/>
      <c r="X104" s="7"/>
      <c r="Y104" s="7"/>
      <c r="Z104" s="7"/>
    </row>
    <row r="105" spans="2:26" ht="30" customHeight="1" x14ac:dyDescent="0.2">
      <c r="B105" s="61"/>
      <c r="C105" s="61"/>
      <c r="D105" s="61"/>
      <c r="E105" s="61"/>
      <c r="F105" s="61"/>
      <c r="G105" s="5"/>
      <c r="H105" s="5"/>
      <c r="I105" s="5"/>
      <c r="J105" s="5"/>
      <c r="K105" s="5"/>
      <c r="L105" s="5"/>
      <c r="M105" s="5"/>
      <c r="N105" s="5"/>
      <c r="O105" s="5"/>
      <c r="P105" s="6"/>
      <c r="Q105" s="6"/>
      <c r="R105" s="6"/>
      <c r="S105" s="6"/>
      <c r="T105" s="7"/>
      <c r="U105" s="7"/>
      <c r="V105" s="7"/>
      <c r="W105" s="7"/>
      <c r="X105" s="7"/>
      <c r="Y105" s="7"/>
      <c r="Z105" s="7"/>
    </row>
    <row r="106" spans="2:26" ht="30" customHeight="1" x14ac:dyDescent="0.2">
      <c r="B106" s="61"/>
      <c r="C106" s="61"/>
      <c r="D106" s="61"/>
      <c r="E106" s="61"/>
      <c r="F106" s="61"/>
      <c r="G106" s="5"/>
      <c r="H106" s="5"/>
      <c r="I106" s="5"/>
      <c r="J106" s="5"/>
      <c r="K106" s="5"/>
      <c r="L106" s="5"/>
      <c r="M106" s="5"/>
      <c r="N106" s="5"/>
      <c r="O106" s="5"/>
      <c r="P106" s="6"/>
      <c r="Q106" s="6"/>
      <c r="R106" s="6"/>
      <c r="S106" s="6"/>
      <c r="T106" s="7"/>
      <c r="U106" s="7"/>
      <c r="V106" s="7"/>
      <c r="W106" s="7"/>
      <c r="X106" s="7"/>
      <c r="Y106" s="7"/>
      <c r="Z106" s="7"/>
    </row>
    <row r="107" spans="2:26" ht="30" customHeight="1" x14ac:dyDescent="0.2">
      <c r="B107" s="61"/>
      <c r="C107" s="61"/>
      <c r="D107" s="61"/>
      <c r="E107" s="61"/>
      <c r="F107" s="61"/>
      <c r="G107" s="5"/>
      <c r="H107" s="5"/>
      <c r="I107" s="5"/>
      <c r="J107" s="5"/>
      <c r="K107" s="5"/>
      <c r="L107" s="5"/>
      <c r="M107" s="5"/>
      <c r="N107" s="5"/>
      <c r="O107" s="5"/>
      <c r="P107" s="6"/>
      <c r="Q107" s="6"/>
      <c r="R107" s="6"/>
      <c r="S107" s="6"/>
      <c r="T107" s="7"/>
      <c r="U107" s="7"/>
      <c r="V107" s="7"/>
      <c r="W107" s="7"/>
      <c r="X107" s="7"/>
      <c r="Y107" s="7"/>
      <c r="Z107" s="7"/>
    </row>
    <row r="108" spans="2:26" ht="30" customHeight="1" x14ac:dyDescent="0.2">
      <c r="B108" s="61"/>
      <c r="C108" s="61"/>
      <c r="D108" s="61"/>
      <c r="E108" s="61"/>
      <c r="F108" s="61"/>
      <c r="G108" s="5"/>
      <c r="H108" s="5"/>
      <c r="I108" s="5"/>
      <c r="J108" s="5"/>
      <c r="K108" s="5"/>
      <c r="L108" s="5"/>
      <c r="M108" s="5"/>
      <c r="N108" s="5"/>
      <c r="O108" s="5"/>
      <c r="P108" s="6"/>
      <c r="Q108" s="6"/>
      <c r="R108" s="6"/>
      <c r="S108" s="6"/>
      <c r="T108" s="7"/>
      <c r="U108" s="7"/>
      <c r="V108" s="7"/>
      <c r="W108" s="7"/>
      <c r="X108" s="7"/>
      <c r="Y108" s="7"/>
      <c r="Z108" s="7"/>
    </row>
    <row r="109" spans="2:26" ht="30" customHeight="1" x14ac:dyDescent="0.2">
      <c r="B109" s="61"/>
      <c r="C109" s="61"/>
      <c r="D109" s="61"/>
      <c r="E109" s="61"/>
      <c r="F109" s="61"/>
      <c r="G109" s="5"/>
      <c r="H109" s="5"/>
      <c r="I109" s="5"/>
      <c r="J109" s="5"/>
      <c r="K109" s="5"/>
      <c r="L109" s="5"/>
      <c r="M109" s="5"/>
      <c r="N109" s="5"/>
      <c r="O109" s="5"/>
      <c r="P109" s="6"/>
      <c r="Q109" s="6"/>
      <c r="R109" s="6"/>
      <c r="S109" s="6"/>
      <c r="T109" s="7"/>
      <c r="U109" s="7"/>
      <c r="V109" s="7"/>
      <c r="W109" s="7"/>
      <c r="X109" s="7"/>
      <c r="Y109" s="7"/>
      <c r="Z109" s="7"/>
    </row>
    <row r="110" spans="2:26" ht="30" customHeight="1" x14ac:dyDescent="0.2">
      <c r="B110" s="61"/>
      <c r="C110" s="61"/>
      <c r="D110" s="61"/>
      <c r="E110" s="61"/>
      <c r="F110" s="61"/>
      <c r="G110" s="5"/>
      <c r="H110" s="5"/>
      <c r="I110" s="5"/>
      <c r="J110" s="5"/>
      <c r="K110" s="5"/>
      <c r="L110" s="5"/>
      <c r="M110" s="5"/>
      <c r="N110" s="5"/>
      <c r="O110" s="5"/>
      <c r="P110" s="6"/>
      <c r="Q110" s="6"/>
      <c r="R110" s="6"/>
      <c r="S110" s="6"/>
      <c r="T110" s="7"/>
      <c r="U110" s="7"/>
      <c r="V110" s="7"/>
      <c r="W110" s="7"/>
      <c r="X110" s="7"/>
      <c r="Y110" s="7"/>
      <c r="Z110" s="7"/>
    </row>
    <row r="111" spans="2:26" ht="30" customHeight="1" x14ac:dyDescent="0.2">
      <c r="B111" s="61"/>
      <c r="C111" s="61"/>
      <c r="D111" s="61"/>
      <c r="E111" s="61"/>
      <c r="F111" s="61"/>
      <c r="G111" s="5"/>
      <c r="H111" s="5"/>
      <c r="I111" s="5"/>
      <c r="J111" s="5"/>
      <c r="K111" s="5"/>
      <c r="L111" s="5"/>
      <c r="M111" s="5"/>
      <c r="N111" s="5"/>
      <c r="O111" s="5"/>
      <c r="P111" s="6"/>
      <c r="Q111" s="6"/>
      <c r="R111" s="6"/>
      <c r="S111" s="6"/>
      <c r="T111" s="7"/>
      <c r="U111" s="7"/>
      <c r="V111" s="7"/>
      <c r="W111" s="7"/>
      <c r="X111" s="7"/>
      <c r="Y111" s="7"/>
      <c r="Z111" s="7"/>
    </row>
    <row r="112" spans="2:26" ht="30" customHeight="1" x14ac:dyDescent="0.2">
      <c r="B112" s="61"/>
      <c r="C112" s="61"/>
      <c r="D112" s="61"/>
      <c r="E112" s="61"/>
      <c r="F112" s="61"/>
      <c r="G112" s="5"/>
      <c r="H112" s="5"/>
      <c r="I112" s="5"/>
      <c r="J112" s="5"/>
      <c r="K112" s="5"/>
      <c r="L112" s="5"/>
      <c r="M112" s="5"/>
      <c r="N112" s="5"/>
      <c r="O112" s="5"/>
      <c r="P112" s="6"/>
      <c r="Q112" s="6"/>
      <c r="R112" s="6"/>
      <c r="S112" s="6"/>
      <c r="T112" s="7"/>
      <c r="U112" s="7"/>
      <c r="V112" s="7"/>
      <c r="W112" s="7"/>
      <c r="X112" s="7"/>
      <c r="Y112" s="7"/>
      <c r="Z112" s="7"/>
    </row>
    <row r="113" spans="2:26" ht="30" customHeight="1" x14ac:dyDescent="0.2">
      <c r="B113" s="61"/>
      <c r="C113" s="61"/>
      <c r="D113" s="61"/>
      <c r="E113" s="61"/>
      <c r="F113" s="61"/>
      <c r="G113" s="5"/>
      <c r="H113" s="5"/>
      <c r="I113" s="5"/>
      <c r="J113" s="5"/>
      <c r="K113" s="5"/>
      <c r="L113" s="5"/>
      <c r="M113" s="5"/>
      <c r="N113" s="5"/>
      <c r="O113" s="5"/>
      <c r="P113" s="6"/>
      <c r="Q113" s="6"/>
      <c r="R113" s="6"/>
      <c r="S113" s="6"/>
      <c r="T113" s="7"/>
      <c r="U113" s="7"/>
      <c r="V113" s="7"/>
      <c r="W113" s="7"/>
      <c r="X113" s="7"/>
      <c r="Y113" s="7"/>
      <c r="Z113" s="7"/>
    </row>
    <row r="114" spans="2:26" ht="30" customHeight="1" x14ac:dyDescent="0.2">
      <c r="B114" s="61"/>
      <c r="C114" s="61"/>
      <c r="D114" s="61"/>
      <c r="E114" s="61"/>
      <c r="F114" s="61"/>
      <c r="G114" s="5"/>
      <c r="H114" s="5"/>
      <c r="I114" s="5"/>
      <c r="J114" s="5"/>
      <c r="K114" s="5"/>
      <c r="L114" s="5"/>
      <c r="M114" s="5"/>
      <c r="N114" s="5"/>
      <c r="O114" s="5"/>
      <c r="P114" s="6"/>
      <c r="Q114" s="6"/>
      <c r="R114" s="6"/>
      <c r="S114" s="6"/>
      <c r="T114" s="7"/>
      <c r="U114" s="7"/>
      <c r="V114" s="7"/>
      <c r="W114" s="7"/>
      <c r="X114" s="7"/>
      <c r="Y114" s="7"/>
      <c r="Z114" s="7"/>
    </row>
    <row r="115" spans="2:26" ht="30" customHeight="1" x14ac:dyDescent="0.2">
      <c r="B115" s="61"/>
      <c r="C115" s="61"/>
      <c r="D115" s="61"/>
      <c r="E115" s="61"/>
      <c r="F115" s="61"/>
      <c r="G115" s="5"/>
      <c r="H115" s="5"/>
      <c r="I115" s="5"/>
      <c r="J115" s="5"/>
      <c r="K115" s="5"/>
      <c r="L115" s="5"/>
      <c r="M115" s="5"/>
      <c r="N115" s="5"/>
      <c r="O115" s="5"/>
      <c r="P115" s="6"/>
      <c r="Q115" s="6"/>
      <c r="R115" s="6"/>
      <c r="S115" s="6"/>
      <c r="T115" s="7"/>
      <c r="U115" s="7"/>
      <c r="V115" s="7"/>
      <c r="W115" s="7"/>
      <c r="X115" s="7"/>
      <c r="Y115" s="7"/>
      <c r="Z115" s="7"/>
    </row>
    <row r="116" spans="2:26" ht="30" customHeight="1" x14ac:dyDescent="0.2">
      <c r="B116" s="61"/>
      <c r="C116" s="61"/>
      <c r="D116" s="61"/>
      <c r="E116" s="61"/>
      <c r="F116" s="61"/>
      <c r="G116" s="5"/>
      <c r="H116" s="5"/>
      <c r="I116" s="5"/>
      <c r="J116" s="5"/>
      <c r="K116" s="5"/>
      <c r="L116" s="5"/>
      <c r="M116" s="5"/>
      <c r="N116" s="5"/>
      <c r="O116" s="5"/>
      <c r="P116" s="6"/>
      <c r="Q116" s="6"/>
      <c r="R116" s="6"/>
      <c r="S116" s="6"/>
      <c r="T116" s="7"/>
      <c r="U116" s="7"/>
      <c r="V116" s="7"/>
      <c r="W116" s="7"/>
      <c r="X116" s="7"/>
      <c r="Y116" s="7"/>
      <c r="Z116" s="7"/>
    </row>
    <row r="117" spans="2:26" ht="30" customHeight="1" x14ac:dyDescent="0.2">
      <c r="B117" s="61"/>
      <c r="C117" s="61"/>
      <c r="D117" s="61"/>
      <c r="E117" s="61"/>
      <c r="F117" s="61"/>
      <c r="G117" s="5"/>
      <c r="H117" s="5"/>
      <c r="I117" s="5"/>
      <c r="J117" s="5"/>
      <c r="K117" s="5"/>
      <c r="L117" s="5"/>
      <c r="M117" s="5"/>
      <c r="N117" s="5"/>
      <c r="O117" s="5"/>
      <c r="P117" s="6"/>
      <c r="Q117" s="6"/>
      <c r="R117" s="6"/>
      <c r="S117" s="6"/>
      <c r="T117" s="7"/>
      <c r="U117" s="7"/>
      <c r="V117" s="7"/>
      <c r="W117" s="7"/>
      <c r="X117" s="7"/>
      <c r="Y117" s="7"/>
      <c r="Z117" s="7"/>
    </row>
    <row r="118" spans="2:26" ht="30" customHeight="1" x14ac:dyDescent="0.2">
      <c r="B118" s="61"/>
      <c r="C118" s="61"/>
      <c r="D118" s="61"/>
      <c r="E118" s="61"/>
      <c r="F118" s="61"/>
      <c r="G118" s="5"/>
      <c r="H118" s="5"/>
      <c r="I118" s="5"/>
      <c r="J118" s="5"/>
      <c r="K118" s="5"/>
      <c r="L118" s="5"/>
      <c r="M118" s="5"/>
      <c r="N118" s="5"/>
      <c r="O118" s="5"/>
      <c r="P118" s="6"/>
      <c r="Q118" s="6"/>
      <c r="R118" s="6"/>
      <c r="S118" s="6"/>
      <c r="T118" s="7"/>
      <c r="U118" s="7"/>
      <c r="V118" s="7"/>
      <c r="W118" s="7"/>
      <c r="X118" s="7"/>
      <c r="Y118" s="7"/>
      <c r="Z118" s="7"/>
    </row>
    <row r="119" spans="2:26" ht="30" customHeight="1" x14ac:dyDescent="0.2">
      <c r="B119" s="61"/>
      <c r="C119" s="61"/>
      <c r="D119" s="61"/>
      <c r="E119" s="61"/>
      <c r="F119" s="61"/>
      <c r="G119" s="5"/>
      <c r="H119" s="5"/>
      <c r="I119" s="5"/>
      <c r="J119" s="5"/>
      <c r="K119" s="5"/>
      <c r="L119" s="5"/>
      <c r="M119" s="5"/>
      <c r="N119" s="5"/>
      <c r="O119" s="5"/>
      <c r="P119" s="6"/>
      <c r="Q119" s="6"/>
      <c r="R119" s="6"/>
      <c r="S119" s="6"/>
      <c r="T119" s="7"/>
      <c r="U119" s="7"/>
      <c r="V119" s="7"/>
      <c r="W119" s="7"/>
      <c r="X119" s="7"/>
      <c r="Y119" s="7"/>
      <c r="Z119" s="7"/>
    </row>
    <row r="120" spans="2:26" ht="30" customHeight="1" x14ac:dyDescent="0.2">
      <c r="B120" s="61"/>
      <c r="C120" s="61"/>
      <c r="D120" s="61"/>
      <c r="E120" s="61"/>
      <c r="F120" s="61"/>
      <c r="G120" s="5"/>
      <c r="H120" s="5"/>
      <c r="I120" s="5"/>
      <c r="J120" s="5"/>
      <c r="K120" s="5"/>
      <c r="L120" s="5"/>
      <c r="M120" s="5"/>
      <c r="N120" s="5"/>
      <c r="O120" s="5"/>
      <c r="P120" s="6"/>
      <c r="Q120" s="6"/>
      <c r="R120" s="6"/>
      <c r="S120" s="6"/>
      <c r="T120" s="7"/>
      <c r="U120" s="7"/>
      <c r="V120" s="7"/>
      <c r="W120" s="7"/>
      <c r="X120" s="7"/>
      <c r="Y120" s="7"/>
      <c r="Z120" s="7"/>
    </row>
    <row r="121" spans="2:26" ht="30" customHeight="1" x14ac:dyDescent="0.2">
      <c r="B121" s="61"/>
      <c r="C121" s="61"/>
      <c r="D121" s="61"/>
      <c r="E121" s="61"/>
      <c r="F121" s="61"/>
      <c r="G121" s="5"/>
      <c r="H121" s="5"/>
      <c r="I121" s="5"/>
      <c r="J121" s="5"/>
      <c r="K121" s="5"/>
      <c r="L121" s="5"/>
      <c r="M121" s="5"/>
      <c r="N121" s="5"/>
      <c r="O121" s="5"/>
      <c r="P121" s="6"/>
      <c r="Q121" s="6"/>
      <c r="R121" s="6"/>
      <c r="S121" s="6"/>
      <c r="T121" s="7"/>
      <c r="U121" s="7"/>
      <c r="V121" s="7"/>
      <c r="W121" s="7"/>
      <c r="X121" s="7"/>
      <c r="Y121" s="7"/>
      <c r="Z121" s="7"/>
    </row>
    <row r="122" spans="2:26" ht="30" customHeight="1" x14ac:dyDescent="0.2">
      <c r="B122" s="61"/>
      <c r="C122" s="61"/>
      <c r="D122" s="61"/>
      <c r="E122" s="61"/>
      <c r="F122" s="61"/>
      <c r="G122" s="5"/>
      <c r="H122" s="5"/>
      <c r="I122" s="5"/>
      <c r="J122" s="5"/>
      <c r="K122" s="5"/>
      <c r="L122" s="5"/>
      <c r="M122" s="5"/>
      <c r="N122" s="5"/>
      <c r="O122" s="5"/>
      <c r="P122" s="6"/>
      <c r="Q122" s="6"/>
      <c r="R122" s="6"/>
      <c r="S122" s="6"/>
      <c r="T122" s="7"/>
      <c r="U122" s="7"/>
      <c r="V122" s="7"/>
      <c r="W122" s="7"/>
      <c r="X122" s="7"/>
      <c r="Y122" s="7"/>
      <c r="Z122" s="7"/>
    </row>
    <row r="123" spans="2:26" ht="30" customHeight="1" x14ac:dyDescent="0.2">
      <c r="B123" s="61"/>
      <c r="C123" s="61"/>
      <c r="D123" s="61"/>
      <c r="E123" s="61"/>
      <c r="F123" s="61"/>
      <c r="G123" s="5"/>
      <c r="H123" s="5"/>
      <c r="I123" s="5"/>
      <c r="J123" s="5"/>
      <c r="K123" s="5"/>
      <c r="L123" s="5"/>
      <c r="M123" s="5"/>
      <c r="N123" s="5"/>
      <c r="O123" s="5"/>
      <c r="P123" s="6"/>
      <c r="Q123" s="6"/>
      <c r="R123" s="6"/>
      <c r="S123" s="6"/>
      <c r="T123" s="7"/>
      <c r="U123" s="7"/>
      <c r="V123" s="7"/>
      <c r="W123" s="7"/>
      <c r="X123" s="7"/>
      <c r="Y123" s="7"/>
      <c r="Z123" s="7"/>
    </row>
    <row r="124" spans="2:26" ht="30" customHeight="1" x14ac:dyDescent="0.2">
      <c r="B124" s="61"/>
      <c r="C124" s="61"/>
      <c r="D124" s="61"/>
      <c r="E124" s="61"/>
      <c r="F124" s="61"/>
      <c r="G124" s="5"/>
      <c r="H124" s="5"/>
      <c r="I124" s="5"/>
      <c r="J124" s="5"/>
      <c r="K124" s="5"/>
      <c r="L124" s="5"/>
      <c r="M124" s="5"/>
      <c r="N124" s="5"/>
      <c r="O124" s="5"/>
      <c r="P124" s="6"/>
      <c r="Q124" s="6"/>
      <c r="R124" s="6"/>
      <c r="S124" s="6"/>
      <c r="T124" s="7"/>
      <c r="U124" s="7"/>
      <c r="V124" s="7"/>
      <c r="W124" s="7"/>
      <c r="X124" s="7"/>
      <c r="Y124" s="7"/>
      <c r="Z124" s="7"/>
    </row>
    <row r="125" spans="2:26" ht="30" customHeight="1" x14ac:dyDescent="0.2">
      <c r="B125" s="61"/>
      <c r="C125" s="61"/>
      <c r="D125" s="61"/>
      <c r="E125" s="61"/>
      <c r="F125" s="61"/>
      <c r="G125" s="5"/>
      <c r="H125" s="5"/>
      <c r="I125" s="5"/>
      <c r="J125" s="5"/>
      <c r="K125" s="5"/>
      <c r="L125" s="5"/>
      <c r="M125" s="5"/>
      <c r="N125" s="5"/>
      <c r="O125" s="5"/>
      <c r="P125" s="6"/>
      <c r="Q125" s="6"/>
      <c r="R125" s="6"/>
      <c r="S125" s="6"/>
      <c r="T125" s="7"/>
      <c r="U125" s="7"/>
      <c r="V125" s="7"/>
      <c r="W125" s="7"/>
      <c r="X125" s="7"/>
      <c r="Y125" s="7"/>
      <c r="Z125" s="7"/>
    </row>
    <row r="126" spans="2:26" ht="30" customHeight="1" x14ac:dyDescent="0.2">
      <c r="B126" s="61"/>
      <c r="C126" s="61"/>
      <c r="D126" s="61"/>
      <c r="E126" s="61"/>
      <c r="F126" s="61"/>
      <c r="G126" s="5"/>
      <c r="H126" s="5"/>
      <c r="I126" s="5"/>
      <c r="J126" s="5"/>
      <c r="K126" s="5"/>
      <c r="L126" s="5"/>
      <c r="M126" s="5"/>
      <c r="N126" s="5"/>
      <c r="O126" s="5"/>
      <c r="P126" s="6"/>
      <c r="Q126" s="6"/>
      <c r="R126" s="6"/>
      <c r="S126" s="6"/>
      <c r="T126" s="7"/>
      <c r="U126" s="7"/>
      <c r="V126" s="7"/>
      <c r="W126" s="7"/>
      <c r="X126" s="7"/>
      <c r="Y126" s="7"/>
      <c r="Z126" s="7"/>
    </row>
    <row r="127" spans="2:26" ht="30" customHeight="1" x14ac:dyDescent="0.2">
      <c r="B127" s="61"/>
      <c r="C127" s="61"/>
      <c r="D127" s="61"/>
      <c r="E127" s="61"/>
      <c r="F127" s="61"/>
      <c r="G127" s="5"/>
      <c r="H127" s="5"/>
      <c r="I127" s="5"/>
      <c r="J127" s="5"/>
      <c r="K127" s="5"/>
      <c r="L127" s="5"/>
      <c r="M127" s="5"/>
      <c r="N127" s="5"/>
      <c r="O127" s="5"/>
      <c r="P127" s="6"/>
      <c r="Q127" s="6"/>
      <c r="R127" s="6"/>
      <c r="S127" s="6"/>
      <c r="T127" s="7"/>
      <c r="U127" s="7"/>
      <c r="V127" s="7"/>
      <c r="W127" s="7"/>
      <c r="X127" s="7"/>
      <c r="Y127" s="7"/>
      <c r="Z127" s="7"/>
    </row>
    <row r="128" spans="2:26" ht="30" customHeight="1" x14ac:dyDescent="0.2">
      <c r="B128" s="61"/>
      <c r="C128" s="61"/>
      <c r="D128" s="61"/>
      <c r="E128" s="61"/>
      <c r="F128" s="61"/>
      <c r="G128" s="5"/>
      <c r="H128" s="5"/>
      <c r="I128" s="5"/>
      <c r="J128" s="5"/>
      <c r="K128" s="5"/>
      <c r="L128" s="5"/>
      <c r="M128" s="5"/>
      <c r="N128" s="5"/>
      <c r="O128" s="5"/>
      <c r="P128" s="6"/>
      <c r="Q128" s="6"/>
      <c r="R128" s="6"/>
      <c r="S128" s="6"/>
      <c r="T128" s="7"/>
      <c r="U128" s="7"/>
      <c r="V128" s="7"/>
      <c r="W128" s="7"/>
      <c r="X128" s="7"/>
      <c r="Y128" s="7"/>
      <c r="Z128" s="7"/>
    </row>
    <row r="129" spans="2:26" ht="30" customHeight="1" x14ac:dyDescent="0.2">
      <c r="B129" s="61"/>
      <c r="C129" s="61"/>
      <c r="D129" s="61"/>
      <c r="E129" s="61"/>
      <c r="F129" s="61"/>
      <c r="G129" s="5"/>
      <c r="H129" s="5"/>
      <c r="I129" s="5"/>
      <c r="J129" s="5"/>
      <c r="K129" s="5"/>
      <c r="L129" s="5"/>
      <c r="M129" s="5"/>
      <c r="N129" s="5"/>
      <c r="O129" s="5"/>
      <c r="P129" s="6"/>
      <c r="Q129" s="6"/>
      <c r="R129" s="6"/>
      <c r="S129" s="6"/>
      <c r="T129" s="7"/>
      <c r="U129" s="7"/>
      <c r="V129" s="7"/>
      <c r="W129" s="7"/>
      <c r="X129" s="7"/>
      <c r="Y129" s="7"/>
      <c r="Z129" s="7"/>
    </row>
    <row r="130" spans="2:26" ht="30" customHeight="1" x14ac:dyDescent="0.2">
      <c r="B130" s="61"/>
      <c r="C130" s="61"/>
      <c r="D130" s="61"/>
      <c r="E130" s="61"/>
      <c r="F130" s="61"/>
      <c r="G130" s="5"/>
      <c r="H130" s="5"/>
      <c r="I130" s="5"/>
      <c r="J130" s="5"/>
      <c r="K130" s="5"/>
      <c r="L130" s="5"/>
      <c r="M130" s="5"/>
      <c r="N130" s="5"/>
      <c r="O130" s="5"/>
      <c r="P130" s="6"/>
      <c r="Q130" s="6"/>
      <c r="R130" s="6"/>
      <c r="S130" s="6"/>
      <c r="T130" s="7"/>
      <c r="U130" s="7"/>
      <c r="V130" s="7"/>
      <c r="W130" s="7"/>
      <c r="X130" s="7"/>
      <c r="Y130" s="7"/>
      <c r="Z130" s="7"/>
    </row>
    <row r="131" spans="2:26" ht="30" customHeight="1" x14ac:dyDescent="0.2">
      <c r="B131" s="61"/>
      <c r="C131" s="61"/>
      <c r="D131" s="61"/>
      <c r="E131" s="61"/>
      <c r="F131" s="61"/>
      <c r="G131" s="5"/>
      <c r="H131" s="5"/>
      <c r="I131" s="5"/>
      <c r="J131" s="5"/>
      <c r="K131" s="5"/>
      <c r="L131" s="5"/>
      <c r="M131" s="5"/>
      <c r="N131" s="5"/>
      <c r="O131" s="5"/>
      <c r="P131" s="6"/>
      <c r="Q131" s="6"/>
      <c r="R131" s="6"/>
      <c r="S131" s="6"/>
      <c r="T131" s="7"/>
      <c r="U131" s="7"/>
      <c r="V131" s="7"/>
      <c r="W131" s="7"/>
      <c r="X131" s="7"/>
      <c r="Y131" s="7"/>
      <c r="Z131" s="7"/>
    </row>
    <row r="132" spans="2:26" ht="30" customHeight="1" x14ac:dyDescent="0.2">
      <c r="B132" s="61"/>
      <c r="C132" s="61"/>
      <c r="D132" s="61"/>
      <c r="E132" s="61"/>
      <c r="F132" s="61"/>
      <c r="G132" s="5"/>
      <c r="H132" s="5"/>
      <c r="I132" s="5"/>
      <c r="J132" s="5"/>
      <c r="K132" s="5"/>
      <c r="L132" s="5"/>
      <c r="M132" s="5"/>
      <c r="N132" s="5"/>
      <c r="O132" s="5"/>
      <c r="P132" s="6"/>
      <c r="Q132" s="6"/>
      <c r="R132" s="6"/>
      <c r="S132" s="6"/>
      <c r="T132" s="7"/>
      <c r="U132" s="7"/>
      <c r="V132" s="7"/>
      <c r="W132" s="7"/>
      <c r="X132" s="7"/>
      <c r="Y132" s="7"/>
      <c r="Z132" s="7"/>
    </row>
    <row r="133" spans="2:26" ht="30" customHeight="1" x14ac:dyDescent="0.2">
      <c r="B133" s="61"/>
      <c r="C133" s="61"/>
      <c r="D133" s="61"/>
      <c r="E133" s="61"/>
      <c r="F133" s="61"/>
      <c r="G133" s="5"/>
      <c r="H133" s="5"/>
      <c r="I133" s="5"/>
      <c r="J133" s="5"/>
      <c r="K133" s="5"/>
      <c r="L133" s="5"/>
      <c r="M133" s="5"/>
      <c r="N133" s="5"/>
      <c r="O133" s="5"/>
      <c r="P133" s="6"/>
      <c r="Q133" s="6"/>
      <c r="R133" s="6"/>
      <c r="S133" s="6"/>
      <c r="T133" s="7"/>
      <c r="U133" s="7"/>
      <c r="V133" s="7"/>
      <c r="W133" s="7"/>
      <c r="X133" s="7"/>
      <c r="Y133" s="7"/>
      <c r="Z133" s="7"/>
    </row>
    <row r="134" spans="2:26" ht="30" customHeight="1" x14ac:dyDescent="0.2">
      <c r="B134" s="61"/>
      <c r="C134" s="61"/>
      <c r="D134" s="61"/>
      <c r="E134" s="61"/>
      <c r="F134" s="61"/>
      <c r="G134" s="5"/>
      <c r="H134" s="5"/>
      <c r="I134" s="5"/>
      <c r="J134" s="5"/>
      <c r="K134" s="5"/>
      <c r="L134" s="5"/>
      <c r="M134" s="5"/>
      <c r="N134" s="5"/>
      <c r="O134" s="5"/>
      <c r="P134" s="6"/>
      <c r="Q134" s="6"/>
      <c r="R134" s="6"/>
      <c r="S134" s="6"/>
      <c r="T134" s="7"/>
      <c r="U134" s="7"/>
      <c r="V134" s="7"/>
      <c r="W134" s="7"/>
      <c r="X134" s="7"/>
      <c r="Y134" s="7"/>
      <c r="Z134" s="7"/>
    </row>
    <row r="135" spans="2:26" ht="30" customHeight="1" x14ac:dyDescent="0.2">
      <c r="B135" s="61"/>
      <c r="C135" s="61"/>
      <c r="D135" s="61"/>
      <c r="E135" s="61"/>
      <c r="F135" s="61"/>
      <c r="G135" s="5"/>
      <c r="H135" s="5"/>
      <c r="I135" s="5"/>
      <c r="J135" s="5"/>
      <c r="K135" s="5"/>
      <c r="L135" s="5"/>
      <c r="M135" s="5"/>
      <c r="N135" s="5"/>
      <c r="O135" s="5"/>
      <c r="P135" s="6"/>
      <c r="Q135" s="6"/>
      <c r="R135" s="6"/>
      <c r="S135" s="6"/>
      <c r="T135" s="7"/>
      <c r="U135" s="7"/>
      <c r="V135" s="7"/>
      <c r="W135" s="7"/>
      <c r="X135" s="7"/>
      <c r="Y135" s="7"/>
      <c r="Z135" s="7"/>
    </row>
    <row r="136" spans="2:26" ht="30" customHeight="1" x14ac:dyDescent="0.2">
      <c r="B136" s="61"/>
      <c r="C136" s="61"/>
      <c r="D136" s="61"/>
      <c r="E136" s="61"/>
      <c r="F136" s="61"/>
      <c r="G136" s="5"/>
      <c r="H136" s="5"/>
      <c r="I136" s="5"/>
      <c r="J136" s="5"/>
      <c r="K136" s="5"/>
      <c r="L136" s="5"/>
      <c r="M136" s="5"/>
      <c r="N136" s="5"/>
      <c r="O136" s="5"/>
      <c r="P136" s="6"/>
      <c r="Q136" s="6"/>
      <c r="R136" s="6"/>
      <c r="S136" s="6"/>
      <c r="T136" s="7"/>
      <c r="U136" s="7"/>
      <c r="V136" s="7"/>
      <c r="W136" s="7"/>
      <c r="X136" s="7"/>
      <c r="Y136" s="7"/>
      <c r="Z136" s="7"/>
    </row>
    <row r="137" spans="2:26" ht="30" customHeight="1" x14ac:dyDescent="0.2">
      <c r="B137" s="61"/>
      <c r="C137" s="61"/>
      <c r="D137" s="61"/>
      <c r="E137" s="61"/>
      <c r="F137" s="61"/>
      <c r="G137" s="5"/>
      <c r="H137" s="5"/>
      <c r="I137" s="5"/>
      <c r="J137" s="5"/>
      <c r="K137" s="5"/>
      <c r="L137" s="5"/>
      <c r="M137" s="5"/>
      <c r="N137" s="5"/>
      <c r="O137" s="5"/>
      <c r="P137" s="6"/>
      <c r="Q137" s="6"/>
      <c r="R137" s="6"/>
      <c r="S137" s="6"/>
      <c r="T137" s="7"/>
      <c r="U137" s="7"/>
      <c r="V137" s="7"/>
      <c r="W137" s="7"/>
      <c r="X137" s="7"/>
      <c r="Y137" s="7"/>
      <c r="Z137" s="7"/>
    </row>
    <row r="138" spans="2:26" ht="30" customHeight="1" x14ac:dyDescent="0.2">
      <c r="B138" s="61"/>
      <c r="X138" s="7"/>
      <c r="Y138" s="7"/>
      <c r="Z138" s="7"/>
    </row>
    <row r="139" spans="2:26" ht="30" customHeight="1" x14ac:dyDescent="0.2">
      <c r="B139" s="61"/>
      <c r="D139" s="9"/>
      <c r="E139" s="9"/>
      <c r="F139" s="9"/>
      <c r="G139" s="9"/>
      <c r="H139" s="9"/>
      <c r="I139" s="9"/>
      <c r="J139" s="9"/>
      <c r="K139" s="19"/>
      <c r="L139" s="9"/>
      <c r="M139" s="9"/>
      <c r="N139" s="9"/>
      <c r="O139" s="9"/>
      <c r="P139" s="9"/>
      <c r="Q139" s="9"/>
      <c r="R139" s="9"/>
      <c r="S139" s="9"/>
      <c r="T139" s="14"/>
      <c r="U139" s="14"/>
      <c r="X139" s="7"/>
      <c r="Y139" s="7"/>
      <c r="Z139" s="7"/>
    </row>
    <row r="140" spans="2:26" ht="30" customHeight="1" x14ac:dyDescent="0.2">
      <c r="B140" s="208"/>
      <c r="D140" s="9"/>
      <c r="E140" s="9"/>
      <c r="F140" s="9"/>
      <c r="G140" s="9"/>
      <c r="H140" s="9"/>
      <c r="I140" s="9"/>
      <c r="J140" s="9"/>
      <c r="K140" s="19"/>
      <c r="L140" s="9"/>
      <c r="M140" s="9"/>
      <c r="N140" s="9"/>
      <c r="O140" s="9"/>
      <c r="P140" s="9"/>
      <c r="Q140" s="9"/>
      <c r="R140" s="9"/>
      <c r="S140" s="9"/>
      <c r="T140" s="14"/>
      <c r="U140" s="14"/>
      <c r="X140" s="7"/>
      <c r="Y140" s="7"/>
      <c r="Z140" s="7"/>
    </row>
    <row r="141" spans="2:26" ht="30" customHeight="1" x14ac:dyDescent="0.2">
      <c r="B141" s="208"/>
      <c r="D141" s="9"/>
      <c r="E141" s="9"/>
      <c r="F141" s="9"/>
      <c r="G141" s="9"/>
      <c r="H141" s="9"/>
      <c r="I141" s="9"/>
      <c r="J141" s="9"/>
      <c r="K141" s="19"/>
      <c r="L141" s="9"/>
      <c r="M141" s="9"/>
      <c r="N141" s="9"/>
      <c r="O141" s="9"/>
      <c r="P141" s="9"/>
      <c r="Q141" s="9"/>
      <c r="R141" s="9"/>
      <c r="S141" s="9"/>
      <c r="T141" s="14"/>
      <c r="U141" s="14"/>
      <c r="X141" s="7"/>
      <c r="Y141" s="7"/>
      <c r="Z141" s="7"/>
    </row>
    <row r="142" spans="2:26" ht="30" customHeight="1" x14ac:dyDescent="0.2">
      <c r="B142" s="208"/>
      <c r="D142" s="9"/>
      <c r="E142" s="9"/>
      <c r="F142" s="9"/>
      <c r="G142" s="9"/>
      <c r="H142" s="9"/>
      <c r="I142" s="9"/>
      <c r="J142" s="9"/>
      <c r="K142" s="19"/>
      <c r="L142" s="9"/>
      <c r="M142" s="9"/>
      <c r="N142" s="9"/>
      <c r="O142" s="9"/>
      <c r="P142" s="9"/>
      <c r="Q142" s="9"/>
      <c r="R142" s="9"/>
      <c r="S142" s="9"/>
      <c r="T142" s="14"/>
      <c r="U142" s="14"/>
      <c r="X142" s="7"/>
      <c r="Y142" s="7"/>
      <c r="Z142" s="7"/>
    </row>
    <row r="143" spans="2:26" ht="30" customHeight="1" x14ac:dyDescent="0.2">
      <c r="B143" s="208"/>
      <c r="D143" s="9"/>
      <c r="E143" s="9"/>
      <c r="F143" s="9"/>
      <c r="G143" s="9"/>
      <c r="H143" s="9"/>
      <c r="I143" s="9"/>
      <c r="J143" s="9"/>
      <c r="K143" s="19"/>
      <c r="L143" s="9"/>
      <c r="M143" s="9"/>
      <c r="N143" s="9"/>
      <c r="O143" s="9"/>
      <c r="P143" s="9"/>
      <c r="Q143" s="9"/>
      <c r="R143" s="9"/>
      <c r="S143" s="9"/>
      <c r="T143" s="14"/>
      <c r="U143" s="14"/>
      <c r="X143" s="7"/>
      <c r="Y143" s="7"/>
      <c r="Z143" s="7"/>
    </row>
    <row r="144" spans="2:26" ht="30" customHeight="1" x14ac:dyDescent="0.2">
      <c r="B144" s="208"/>
      <c r="X144" s="7"/>
      <c r="Y144" s="7"/>
      <c r="Z144" s="7"/>
    </row>
    <row r="145" spans="2:26" ht="30" customHeight="1" x14ac:dyDescent="0.2">
      <c r="B145" s="208"/>
      <c r="X145" s="7"/>
      <c r="Y145" s="7"/>
      <c r="Z145" s="7"/>
    </row>
    <row r="146" spans="2:26" ht="30" customHeight="1" x14ac:dyDescent="0.2">
      <c r="B146" s="208"/>
      <c r="X146" s="7"/>
      <c r="Y146" s="7"/>
      <c r="Z146" s="7"/>
    </row>
    <row r="147" spans="2:26" ht="30" customHeight="1" x14ac:dyDescent="0.2">
      <c r="B147" s="208"/>
      <c r="X147" s="7"/>
      <c r="Y147" s="7"/>
      <c r="Z147" s="7"/>
    </row>
    <row r="148" spans="2:26" ht="30" customHeigh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20"/>
      <c r="L148" s="10"/>
      <c r="M148" s="10"/>
      <c r="N148" s="10"/>
      <c r="O148" s="10"/>
      <c r="P148" s="10"/>
      <c r="Q148" s="10"/>
      <c r="R148" s="10"/>
      <c r="S148" s="10"/>
      <c r="T148" s="7"/>
      <c r="U148" s="7"/>
      <c r="V148" s="7"/>
      <c r="W148" s="7"/>
      <c r="X148" s="7"/>
      <c r="Y148" s="7"/>
      <c r="Z148" s="7"/>
    </row>
    <row r="149" spans="2:26" ht="30" customHeigh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20"/>
      <c r="L149" s="10"/>
      <c r="M149" s="10"/>
      <c r="N149" s="10"/>
      <c r="O149" s="10"/>
      <c r="P149" s="10"/>
      <c r="Q149" s="10"/>
      <c r="R149" s="10"/>
      <c r="S149" s="10"/>
      <c r="T149" s="7"/>
      <c r="U149" s="7"/>
      <c r="V149" s="7"/>
      <c r="W149" s="7"/>
      <c r="X149" s="7"/>
      <c r="Y149" s="7"/>
      <c r="Z149" s="7"/>
    </row>
    <row r="150" spans="2:26" ht="30" customHeigh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20"/>
      <c r="L150" s="10"/>
      <c r="M150" s="10"/>
      <c r="N150" s="10"/>
      <c r="O150" s="10"/>
      <c r="P150" s="10"/>
      <c r="Q150" s="10"/>
      <c r="R150" s="10"/>
      <c r="S150" s="10"/>
      <c r="T150" s="7"/>
      <c r="U150" s="7"/>
      <c r="V150" s="7"/>
      <c r="W150" s="7"/>
      <c r="X150" s="7"/>
      <c r="Y150" s="7"/>
      <c r="Z150" s="7"/>
    </row>
    <row r="151" spans="2:26" ht="30" customHeigh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20"/>
      <c r="L151" s="10"/>
      <c r="M151" s="10"/>
      <c r="N151" s="10"/>
      <c r="O151" s="10"/>
      <c r="P151" s="10"/>
      <c r="Q151" s="10"/>
      <c r="R151" s="10"/>
      <c r="S151" s="10"/>
      <c r="T151" s="7"/>
      <c r="U151" s="7"/>
      <c r="V151" s="7"/>
      <c r="W151" s="7"/>
      <c r="X151" s="7"/>
      <c r="Y151" s="7"/>
      <c r="Z151" s="7"/>
    </row>
    <row r="152" spans="2:26" ht="30" customHeigh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20"/>
      <c r="L152" s="10"/>
      <c r="M152" s="10"/>
      <c r="N152" s="10"/>
      <c r="O152" s="10"/>
      <c r="P152" s="10"/>
      <c r="Q152" s="10"/>
      <c r="R152" s="10"/>
      <c r="S152" s="10"/>
      <c r="T152" s="7"/>
      <c r="U152" s="7"/>
      <c r="V152" s="7"/>
      <c r="W152" s="7"/>
      <c r="X152" s="7"/>
      <c r="Y152" s="7"/>
      <c r="Z152" s="7"/>
    </row>
    <row r="153" spans="2:26" ht="30" customHeigh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20"/>
      <c r="L153" s="10"/>
      <c r="M153" s="10"/>
      <c r="N153" s="10"/>
      <c r="O153" s="10"/>
      <c r="P153" s="10"/>
      <c r="Q153" s="10"/>
      <c r="R153" s="10"/>
      <c r="S153" s="10"/>
      <c r="T153" s="7"/>
      <c r="U153" s="7"/>
      <c r="V153" s="7"/>
      <c r="W153" s="7"/>
      <c r="X153" s="7"/>
      <c r="Y153" s="7"/>
      <c r="Z153" s="7"/>
    </row>
    <row r="154" spans="2:26" ht="30" customHeigh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20"/>
      <c r="L154" s="10"/>
      <c r="M154" s="10"/>
      <c r="N154" s="10"/>
      <c r="O154" s="10"/>
      <c r="P154" s="10"/>
      <c r="Q154" s="10"/>
      <c r="R154" s="10"/>
      <c r="S154" s="10"/>
      <c r="T154" s="7"/>
      <c r="U154" s="7"/>
      <c r="V154" s="7"/>
      <c r="W154" s="7"/>
      <c r="X154" s="7"/>
      <c r="Y154" s="7"/>
      <c r="Z154" s="7"/>
    </row>
    <row r="155" spans="2:26" ht="30" customHeigh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20"/>
      <c r="L155" s="10"/>
      <c r="M155" s="10"/>
      <c r="N155" s="10"/>
      <c r="O155" s="10"/>
      <c r="P155" s="10"/>
      <c r="Q155" s="10"/>
      <c r="R155" s="10"/>
      <c r="S155" s="10"/>
      <c r="T155" s="7"/>
      <c r="U155" s="7"/>
      <c r="V155" s="7"/>
      <c r="W155" s="7"/>
      <c r="X155" s="7"/>
      <c r="Y155" s="7"/>
      <c r="Z155" s="7"/>
    </row>
    <row r="156" spans="2:26" ht="30" customHeigh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20"/>
      <c r="L156" s="10"/>
      <c r="M156" s="10"/>
      <c r="N156" s="10"/>
      <c r="O156" s="10"/>
      <c r="P156" s="10"/>
      <c r="Q156" s="10"/>
      <c r="R156" s="10"/>
      <c r="S156" s="10"/>
      <c r="T156" s="7"/>
      <c r="U156" s="7"/>
      <c r="V156" s="7"/>
      <c r="W156" s="7"/>
      <c r="X156" s="7"/>
      <c r="Y156" s="7"/>
      <c r="Z156" s="7"/>
    </row>
    <row r="157" spans="2:26" ht="30" customHeigh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20"/>
      <c r="L157" s="10"/>
      <c r="M157" s="10"/>
      <c r="N157" s="10"/>
      <c r="O157" s="10"/>
      <c r="P157" s="10"/>
      <c r="Q157" s="10"/>
      <c r="R157" s="10"/>
      <c r="S157" s="10"/>
      <c r="T157" s="7"/>
      <c r="U157" s="7"/>
      <c r="V157" s="7"/>
      <c r="W157" s="7"/>
      <c r="X157" s="7"/>
      <c r="Y157" s="7"/>
      <c r="Z157" s="7"/>
    </row>
    <row r="158" spans="2:26" ht="30" customHeigh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20"/>
      <c r="L158" s="10"/>
      <c r="M158" s="10"/>
      <c r="N158" s="10"/>
      <c r="O158" s="10"/>
      <c r="P158" s="10"/>
      <c r="Q158" s="10"/>
      <c r="R158" s="10"/>
      <c r="S158" s="10"/>
      <c r="T158" s="7"/>
      <c r="U158" s="7"/>
      <c r="V158" s="7"/>
      <c r="W158" s="7"/>
      <c r="X158" s="7"/>
      <c r="Y158" s="7"/>
      <c r="Z158" s="7"/>
    </row>
    <row r="159" spans="2:26" ht="30" customHeigh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20"/>
      <c r="L159" s="10"/>
      <c r="M159" s="10"/>
      <c r="N159" s="10"/>
      <c r="O159" s="10"/>
      <c r="P159" s="10"/>
      <c r="Q159" s="10"/>
      <c r="R159" s="10"/>
      <c r="S159" s="10"/>
      <c r="T159" s="7"/>
      <c r="U159" s="7"/>
      <c r="V159" s="7"/>
      <c r="W159" s="7"/>
      <c r="X159" s="7"/>
      <c r="Y159" s="7"/>
      <c r="Z159" s="7"/>
    </row>
    <row r="160" spans="2:26" ht="30" customHeigh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20"/>
      <c r="L160" s="10"/>
      <c r="M160" s="10"/>
      <c r="N160" s="10"/>
      <c r="O160" s="10"/>
      <c r="P160" s="10"/>
      <c r="Q160" s="10"/>
      <c r="R160" s="10"/>
      <c r="S160" s="10"/>
      <c r="T160" s="7"/>
      <c r="U160" s="7"/>
      <c r="V160" s="7"/>
      <c r="W160" s="7"/>
      <c r="X160" s="7"/>
      <c r="Y160" s="7"/>
      <c r="Z160" s="7"/>
    </row>
    <row r="161" spans="2:26" ht="30" customHeigh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20"/>
      <c r="L161" s="10"/>
      <c r="M161" s="10"/>
      <c r="N161" s="10"/>
      <c r="O161" s="10"/>
      <c r="P161" s="10"/>
      <c r="Q161" s="10"/>
      <c r="R161" s="10"/>
      <c r="S161" s="10"/>
      <c r="T161" s="7"/>
      <c r="U161" s="7"/>
      <c r="V161" s="7"/>
      <c r="W161" s="7"/>
      <c r="X161" s="7"/>
      <c r="Y161" s="7"/>
      <c r="Z161" s="7"/>
    </row>
    <row r="162" spans="2:26" ht="30" customHeigh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20"/>
      <c r="L162" s="10"/>
      <c r="M162" s="10"/>
      <c r="N162" s="10"/>
      <c r="O162" s="10"/>
      <c r="P162" s="10"/>
      <c r="Q162" s="10"/>
      <c r="R162" s="10"/>
      <c r="S162" s="10"/>
      <c r="T162" s="7"/>
      <c r="U162" s="7"/>
      <c r="V162" s="7"/>
      <c r="W162" s="7"/>
      <c r="X162" s="7"/>
      <c r="Y162" s="7"/>
      <c r="Z162" s="7"/>
    </row>
    <row r="163" spans="2:26" ht="30" customHeight="1" x14ac:dyDescent="0.2">
      <c r="B163" s="11"/>
      <c r="C163" s="11"/>
      <c r="D163" s="11"/>
      <c r="E163" s="11"/>
      <c r="F163" s="11"/>
      <c r="G163" s="11"/>
      <c r="H163" s="11"/>
      <c r="I163" s="11"/>
      <c r="J163" s="11"/>
      <c r="K163" s="17"/>
      <c r="L163" s="11"/>
      <c r="M163" s="11"/>
      <c r="N163" s="11"/>
      <c r="O163" s="11"/>
      <c r="P163" s="11"/>
      <c r="Q163" s="11"/>
      <c r="R163" s="11"/>
      <c r="S163" s="11"/>
    </row>
    <row r="164" spans="2:26" ht="30" customHeight="1" x14ac:dyDescent="0.2">
      <c r="B164" s="11"/>
      <c r="C164" s="11"/>
      <c r="D164" s="11"/>
      <c r="E164" s="11"/>
      <c r="F164" s="11"/>
      <c r="G164" s="11"/>
      <c r="H164" s="11"/>
      <c r="I164" s="11"/>
      <c r="J164" s="11"/>
      <c r="K164" s="17"/>
      <c r="L164" s="11"/>
      <c r="M164" s="11"/>
      <c r="N164" s="11"/>
      <c r="O164" s="11"/>
      <c r="P164" s="11"/>
      <c r="Q164" s="11"/>
      <c r="R164" s="11"/>
      <c r="S164" s="11"/>
    </row>
    <row r="165" spans="2:26" ht="30" customHeight="1" x14ac:dyDescent="0.2">
      <c r="B165" s="11"/>
      <c r="C165" s="11"/>
      <c r="D165" s="11"/>
      <c r="E165" s="11"/>
      <c r="F165" s="11"/>
      <c r="G165" s="11"/>
      <c r="H165" s="11"/>
      <c r="I165" s="11"/>
      <c r="J165" s="11"/>
      <c r="K165" s="17"/>
      <c r="L165" s="11"/>
      <c r="M165" s="11"/>
      <c r="N165" s="11"/>
      <c r="O165" s="11"/>
      <c r="P165" s="11"/>
      <c r="Q165" s="11"/>
      <c r="R165" s="11"/>
      <c r="S165" s="11"/>
    </row>
    <row r="166" spans="2:26" ht="30" customHeight="1" x14ac:dyDescent="0.2">
      <c r="B166" s="11"/>
      <c r="C166" s="11"/>
      <c r="D166" s="11"/>
      <c r="E166" s="11"/>
      <c r="F166" s="11"/>
      <c r="G166" s="11"/>
      <c r="H166" s="11"/>
      <c r="I166" s="11"/>
      <c r="J166" s="11"/>
      <c r="K166" s="17"/>
      <c r="L166" s="11"/>
      <c r="M166" s="11"/>
      <c r="N166" s="11"/>
      <c r="O166" s="11"/>
      <c r="P166" s="11"/>
      <c r="Q166" s="11"/>
      <c r="R166" s="11"/>
      <c r="S166" s="11"/>
    </row>
    <row r="167" spans="2:26" ht="30" customHeight="1" x14ac:dyDescent="0.2">
      <c r="B167" s="11"/>
      <c r="C167" s="11"/>
      <c r="D167" s="11"/>
      <c r="E167" s="11"/>
      <c r="F167" s="11"/>
      <c r="G167" s="11"/>
      <c r="H167" s="11"/>
      <c r="I167" s="11"/>
      <c r="J167" s="11"/>
      <c r="K167" s="17"/>
      <c r="L167" s="11"/>
      <c r="M167" s="11"/>
      <c r="N167" s="11"/>
      <c r="O167" s="11"/>
      <c r="P167" s="11"/>
      <c r="Q167" s="11"/>
      <c r="R167" s="11"/>
      <c r="S167" s="11"/>
    </row>
    <row r="168" spans="2:26" ht="30" customHeight="1" x14ac:dyDescent="0.2">
      <c r="B168" s="11"/>
      <c r="C168" s="11"/>
      <c r="D168" s="11"/>
      <c r="E168" s="11"/>
      <c r="F168" s="11"/>
      <c r="G168" s="11"/>
      <c r="H168" s="11"/>
      <c r="I168" s="11"/>
      <c r="J168" s="11"/>
      <c r="K168" s="17"/>
      <c r="L168" s="11"/>
      <c r="M168" s="11"/>
      <c r="N168" s="11"/>
      <c r="O168" s="11"/>
      <c r="P168" s="11"/>
      <c r="Q168" s="11"/>
      <c r="R168" s="11"/>
      <c r="S168" s="11"/>
    </row>
    <row r="169" spans="2:26" ht="30" customHeight="1" x14ac:dyDescent="0.2">
      <c r="B169" s="11"/>
      <c r="C169" s="11"/>
      <c r="D169" s="11"/>
      <c r="E169" s="11"/>
      <c r="F169" s="11"/>
      <c r="G169" s="11"/>
      <c r="H169" s="11"/>
      <c r="I169" s="11"/>
      <c r="J169" s="11"/>
      <c r="K169" s="17"/>
      <c r="L169" s="11"/>
      <c r="M169" s="11"/>
      <c r="N169" s="11"/>
      <c r="O169" s="11"/>
      <c r="P169" s="11"/>
      <c r="Q169" s="11"/>
      <c r="R169" s="11"/>
      <c r="S169" s="11"/>
    </row>
    <row r="170" spans="2:26" ht="30" customHeight="1" x14ac:dyDescent="0.2">
      <c r="B170" s="11"/>
      <c r="C170" s="11"/>
      <c r="D170" s="11"/>
      <c r="E170" s="11"/>
      <c r="F170" s="11"/>
      <c r="G170" s="11"/>
      <c r="H170" s="11"/>
      <c r="I170" s="11"/>
      <c r="J170" s="11"/>
      <c r="K170" s="17"/>
      <c r="L170" s="11"/>
      <c r="M170" s="11"/>
      <c r="N170" s="11"/>
      <c r="O170" s="11"/>
      <c r="P170" s="11"/>
      <c r="Q170" s="11"/>
      <c r="R170" s="11"/>
      <c r="S170" s="11"/>
    </row>
    <row r="171" spans="2:26" ht="30" customHeight="1" x14ac:dyDescent="0.2">
      <c r="B171" s="11"/>
      <c r="C171" s="11"/>
      <c r="D171" s="11"/>
      <c r="E171" s="11"/>
      <c r="F171" s="11"/>
      <c r="G171" s="11"/>
      <c r="H171" s="11"/>
      <c r="I171" s="11"/>
      <c r="J171" s="11"/>
      <c r="K171" s="17"/>
      <c r="L171" s="11"/>
      <c r="M171" s="11"/>
      <c r="N171" s="11"/>
      <c r="O171" s="11"/>
      <c r="P171" s="11"/>
      <c r="Q171" s="11"/>
      <c r="R171" s="11"/>
      <c r="S171" s="11"/>
    </row>
    <row r="172" spans="2:26" ht="30" customHeight="1" x14ac:dyDescent="0.2">
      <c r="B172" s="11"/>
      <c r="C172" s="11"/>
      <c r="D172" s="11"/>
      <c r="E172" s="11"/>
      <c r="F172" s="11"/>
      <c r="G172" s="11"/>
      <c r="H172" s="11"/>
      <c r="I172" s="11"/>
      <c r="J172" s="11"/>
      <c r="K172" s="17"/>
      <c r="L172" s="11"/>
      <c r="M172" s="11"/>
      <c r="N172" s="11"/>
      <c r="O172" s="11"/>
      <c r="P172" s="11"/>
      <c r="Q172" s="11"/>
      <c r="R172" s="11"/>
      <c r="S172" s="11"/>
    </row>
    <row r="173" spans="2:26" ht="30" customHeight="1" x14ac:dyDescent="0.2">
      <c r="C173" s="11"/>
      <c r="D173" s="11"/>
      <c r="E173" s="11"/>
      <c r="F173" s="11"/>
      <c r="G173" s="11"/>
      <c r="H173" s="11"/>
      <c r="I173" s="11"/>
      <c r="J173" s="11"/>
      <c r="K173" s="17"/>
      <c r="L173" s="11"/>
      <c r="M173" s="11"/>
      <c r="N173" s="11"/>
      <c r="O173" s="11"/>
      <c r="P173" s="11"/>
      <c r="Q173" s="11"/>
      <c r="R173" s="11"/>
      <c r="S173" s="11"/>
    </row>
    <row r="174" spans="2:26" ht="30" customHeight="1" x14ac:dyDescent="0.2">
      <c r="C174" s="11"/>
      <c r="D174" s="11"/>
      <c r="E174" s="11"/>
      <c r="F174" s="11"/>
      <c r="G174" s="11"/>
      <c r="H174" s="11"/>
      <c r="I174" s="11"/>
      <c r="J174" s="11"/>
      <c r="K174" s="17"/>
      <c r="L174" s="11"/>
      <c r="M174" s="11"/>
      <c r="N174" s="11"/>
      <c r="O174" s="11"/>
      <c r="P174" s="11"/>
      <c r="Q174" s="11"/>
      <c r="R174" s="11"/>
      <c r="S174" s="11"/>
    </row>
    <row r="175" spans="2:26" ht="30" customHeight="1" x14ac:dyDescent="0.2">
      <c r="C175" s="11"/>
      <c r="D175" s="11"/>
      <c r="E175" s="11"/>
      <c r="F175" s="11"/>
      <c r="G175" s="11"/>
      <c r="H175" s="11"/>
      <c r="I175" s="11"/>
      <c r="J175" s="11"/>
      <c r="K175" s="17"/>
      <c r="L175" s="11"/>
      <c r="M175" s="11"/>
      <c r="N175" s="11"/>
      <c r="O175" s="11"/>
      <c r="P175" s="11"/>
      <c r="Q175" s="11"/>
      <c r="R175" s="11"/>
      <c r="S175" s="11"/>
    </row>
    <row r="176" spans="2:26" ht="30" customHeight="1" x14ac:dyDescent="0.2">
      <c r="C176" s="11"/>
      <c r="D176" s="11"/>
      <c r="E176" s="11"/>
      <c r="F176" s="11"/>
      <c r="G176" s="11"/>
      <c r="H176" s="11"/>
      <c r="I176" s="11"/>
      <c r="J176" s="11"/>
      <c r="K176" s="17"/>
      <c r="L176" s="11"/>
      <c r="M176" s="11"/>
      <c r="N176" s="11"/>
      <c r="O176" s="11"/>
      <c r="P176" s="11"/>
      <c r="Q176" s="11"/>
      <c r="R176" s="11"/>
      <c r="S176" s="11"/>
    </row>
    <row r="177" spans="3:19" ht="30" customHeight="1" x14ac:dyDescent="0.2">
      <c r="C177" s="11"/>
      <c r="D177" s="11"/>
      <c r="E177" s="11"/>
      <c r="F177" s="11"/>
      <c r="G177" s="11"/>
      <c r="H177" s="11"/>
      <c r="I177" s="11"/>
      <c r="J177" s="11"/>
      <c r="K177" s="17"/>
      <c r="L177" s="11"/>
      <c r="M177" s="11"/>
      <c r="N177" s="11"/>
      <c r="O177" s="11"/>
      <c r="P177" s="11"/>
      <c r="Q177" s="11"/>
      <c r="R177" s="11"/>
      <c r="S177" s="11"/>
    </row>
    <row r="178" spans="3:19" ht="30" customHeight="1" x14ac:dyDescent="0.2">
      <c r="C178" s="11"/>
      <c r="D178" s="11"/>
      <c r="E178" s="11"/>
      <c r="F178" s="11"/>
      <c r="G178" s="11"/>
      <c r="H178" s="11"/>
      <c r="I178" s="11"/>
      <c r="J178" s="11"/>
      <c r="K178" s="17"/>
      <c r="L178" s="11"/>
      <c r="M178" s="11"/>
      <c r="N178" s="11"/>
      <c r="O178" s="11"/>
      <c r="P178" s="11"/>
      <c r="Q178" s="11"/>
      <c r="R178" s="11"/>
      <c r="S178" s="11"/>
    </row>
  </sheetData>
  <dataConsolidate link="1"/>
  <mergeCells count="131">
    <mergeCell ref="G43:J43"/>
    <mergeCell ref="G44:J44"/>
    <mergeCell ref="G65:J65"/>
    <mergeCell ref="G59:J59"/>
    <mergeCell ref="G60:J60"/>
    <mergeCell ref="G62:J62"/>
    <mergeCell ref="G63:J63"/>
    <mergeCell ref="G64:J64"/>
    <mergeCell ref="G53:J53"/>
    <mergeCell ref="G54:J54"/>
    <mergeCell ref="G55:J55"/>
    <mergeCell ref="G57:J57"/>
    <mergeCell ref="G58:J58"/>
    <mergeCell ref="G5:J5"/>
    <mergeCell ref="G6:J6"/>
    <mergeCell ref="G7:J7"/>
    <mergeCell ref="G10:J10"/>
    <mergeCell ref="G11:J11"/>
    <mergeCell ref="G33:J33"/>
    <mergeCell ref="G34:J34"/>
    <mergeCell ref="G36:J36"/>
    <mergeCell ref="G37:J37"/>
    <mergeCell ref="G27:J27"/>
    <mergeCell ref="G28:J28"/>
    <mergeCell ref="G29:J29"/>
    <mergeCell ref="G31:J31"/>
    <mergeCell ref="G32:J32"/>
    <mergeCell ref="G21:J21"/>
    <mergeCell ref="G22:J22"/>
    <mergeCell ref="G8:J8"/>
    <mergeCell ref="K1:S1"/>
    <mergeCell ref="B1:J1"/>
    <mergeCell ref="K30:M30"/>
    <mergeCell ref="K35:M35"/>
    <mergeCell ref="K40:M40"/>
    <mergeCell ref="J25:M25"/>
    <mergeCell ref="B15:B19"/>
    <mergeCell ref="C15:E19"/>
    <mergeCell ref="B2:E2"/>
    <mergeCell ref="F2:S2"/>
    <mergeCell ref="C4:E4"/>
    <mergeCell ref="B10:B14"/>
    <mergeCell ref="B3:S3"/>
    <mergeCell ref="F4:J4"/>
    <mergeCell ref="K9:M9"/>
    <mergeCell ref="C5:E9"/>
    <mergeCell ref="K14:M14"/>
    <mergeCell ref="K19:M19"/>
    <mergeCell ref="B5:B9"/>
    <mergeCell ref="G13:J13"/>
    <mergeCell ref="G18:J18"/>
    <mergeCell ref="G23:J23"/>
    <mergeCell ref="K24:M24"/>
    <mergeCell ref="G26:J26"/>
    <mergeCell ref="B140:B147"/>
    <mergeCell ref="B57:B61"/>
    <mergeCell ref="C57:E61"/>
    <mergeCell ref="B62:B66"/>
    <mergeCell ref="C20:E24"/>
    <mergeCell ref="C62:E66"/>
    <mergeCell ref="B31:B35"/>
    <mergeCell ref="C31:E35"/>
    <mergeCell ref="B26:B30"/>
    <mergeCell ref="C26:E30"/>
    <mergeCell ref="B36:B40"/>
    <mergeCell ref="C36:E40"/>
    <mergeCell ref="B41:B45"/>
    <mergeCell ref="C41:E45"/>
    <mergeCell ref="B47:B51"/>
    <mergeCell ref="B20:B24"/>
    <mergeCell ref="B52:B56"/>
    <mergeCell ref="C52:E56"/>
    <mergeCell ref="C10:E14"/>
    <mergeCell ref="G12:J12"/>
    <mergeCell ref="G15:J15"/>
    <mergeCell ref="G16:J16"/>
    <mergeCell ref="G17:J17"/>
    <mergeCell ref="G20:J20"/>
    <mergeCell ref="R70:S70"/>
    <mergeCell ref="K61:M61"/>
    <mergeCell ref="K66:M66"/>
    <mergeCell ref="J68:M68"/>
    <mergeCell ref="J67:M67"/>
    <mergeCell ref="B69:N69"/>
    <mergeCell ref="J46:M46"/>
    <mergeCell ref="K45:M45"/>
    <mergeCell ref="C47:E51"/>
    <mergeCell ref="G38:J38"/>
    <mergeCell ref="G47:J47"/>
    <mergeCell ref="G48:J48"/>
    <mergeCell ref="G49:J49"/>
    <mergeCell ref="G50:J50"/>
    <mergeCell ref="G52:J52"/>
    <mergeCell ref="G39:J39"/>
    <mergeCell ref="G41:J41"/>
    <mergeCell ref="G42:J42"/>
    <mergeCell ref="R77:S77"/>
    <mergeCell ref="R78:S78"/>
    <mergeCell ref="R79:S79"/>
    <mergeCell ref="R80:S80"/>
    <mergeCell ref="R81:S81"/>
    <mergeCell ref="R87:S87"/>
    <mergeCell ref="R82:S82"/>
    <mergeCell ref="R83:S83"/>
    <mergeCell ref="R84:S84"/>
    <mergeCell ref="R85:S85"/>
    <mergeCell ref="R86:S86"/>
    <mergeCell ref="P83:Q83"/>
    <mergeCell ref="P84:Q84"/>
    <mergeCell ref="P85:Q85"/>
    <mergeCell ref="P86:Q86"/>
    <mergeCell ref="B89:Q89"/>
    <mergeCell ref="M87:Q87"/>
    <mergeCell ref="B70:Q70"/>
    <mergeCell ref="K51:M51"/>
    <mergeCell ref="K56:M56"/>
    <mergeCell ref="C71:S71"/>
    <mergeCell ref="C72:S72"/>
    <mergeCell ref="M75:O86"/>
    <mergeCell ref="P75:Q75"/>
    <mergeCell ref="P76:Q76"/>
    <mergeCell ref="P77:Q77"/>
    <mergeCell ref="P78:Q78"/>
    <mergeCell ref="P79:Q79"/>
    <mergeCell ref="P80:Q80"/>
    <mergeCell ref="P81:Q81"/>
    <mergeCell ref="P82:Q82"/>
    <mergeCell ref="R74:S74"/>
    <mergeCell ref="R75:S75"/>
    <mergeCell ref="R76:S76"/>
    <mergeCell ref="R89:S8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8" orientation="portrait" r:id="rId1"/>
  <rowBreaks count="1" manualBreakCount="1">
    <brk id="2" max="16383" man="1"/>
  </rowBreaks>
  <ignoredErrors>
    <ignoredError sqref="N6:O6 N7 N11:N12 N16:N17 N21:N22 N42:N43 N48:N49 N53:N54 N58:N59 N63:N6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Prepuesto proyecto CSS</vt:lpstr>
      <vt:lpstr>'Prepuesto proyecto CSS'!Área_de_impresión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Ivonne Andrea Ramos Hendez</dc:creator>
  <cp:keywords/>
  <dc:description/>
  <cp:lastModifiedBy>Microsoft Office User</cp:lastModifiedBy>
  <cp:revision/>
  <dcterms:created xsi:type="dcterms:W3CDTF">2017-06-08T20:21:31Z</dcterms:created>
  <dcterms:modified xsi:type="dcterms:W3CDTF">2022-10-06T18:48:48Z</dcterms:modified>
  <cp:category/>
  <cp:contentStatus/>
</cp:coreProperties>
</file>