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92\alexrodriguez\2020\2022\Seguimiento_PMCGR\"/>
    </mc:Choice>
  </mc:AlternateContent>
  <bookViews>
    <workbookView xWindow="0" yWindow="0" windowWidth="20490" windowHeight="6750"/>
  </bookViews>
  <sheets>
    <sheet name="Memorando" sheetId="2" r:id="rId1"/>
    <sheet name="F14.1  PLANES DE MEJORAMIENT..." sheetId="1" r:id="rId2"/>
  </sheets>
  <calcPr calcId="0"/>
</workbook>
</file>

<file path=xl/sharedStrings.xml><?xml version="1.0" encoding="utf-8"?>
<sst xmlns="http://schemas.openxmlformats.org/spreadsheetml/2006/main" count="74" uniqueCount="63">
  <si>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</si>
  <si>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</si>
  <si>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</si>
  <si>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</si>
  <si>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</si>
  <si>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</si>
  <si>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</si>
  <si>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</si>
  <si>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</si>
  <si>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</si>
  <si>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</si>
  <si>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</si>
  <si>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</si>
  <si>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</si>
  <si>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</si>
  <si>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</si>
  <si>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</si>
  <si>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</si>
  <si>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</si>
  <si>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</si>
  <si>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</si>
  <si>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</si>
  <si>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</si>
  <si>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</si>
  <si>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</si>
  <si>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</si>
  <si>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</si>
  <si>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3 AVANCE ó SEGUIMIENTO DEL PLAN DE MEJORAMIENTO</t>
  </si>
  <si>
    <t>4 AVANCE ó SEGUIMIENTO DEL PLAN DE MEJORAMIENTO</t>
  </si>
  <si>
    <t>5 AVANCE ó SEGUIMIENTO DEL PLAN DE MEJORAMIENTO</t>
  </si>
  <si>
    <t>6 AVANCE ó SEGUIMIENTO DEL PLAN DE MEJORAMIENTO</t>
  </si>
  <si>
    <t>7 AVANCE ó SEGUIMIENTO DEL PLAN DE MEJORAMIENTO</t>
  </si>
  <si>
    <t>FILA_2</t>
  </si>
  <si>
    <t>FILA_3</t>
  </si>
  <si>
    <t>FILA_4</t>
  </si>
  <si>
    <t>FILA_5</t>
  </si>
  <si>
    <t>FILA_6</t>
  </si>
  <si>
    <t>Se observa insuficiente revelación en las notas a los estados financieros para los convenios Icetex, Pnud, Japan International Cooperation System JICS, Howard Buffet y Cadena agro productiva. Situación similar se evidenció en los convenios 002/19, 052/18 y el convenio 151 de 2012.</t>
  </si>
  <si>
    <t>Planes de trabajo ODS. No se evidenció la actualización de la primera versión de los planes conforme al nuevo Plan Nacional de Desarrollo, cuya ley se expidió en mayo/2019, ni la correspondiente aprobación de éstos planes por las entidades responsables que son las cabezas de sector.</t>
  </si>
  <si>
    <t>Ocho entidades de la muestra, de un total de once, a las que el Conpes 3918/2018, dieron traslado de la solicitud de información de la CGR, a otra entidad por considerar que no era de su competencia dar respuesta a la información solicitada del ODS No. 1, lo cual conllevó a nuevos requerimientos por parte de la CGR, insistiendo en el rol definido para cada una de ellas en el Conpes.</t>
  </si>
  <si>
    <t xml:space="preserve">Impidiendo conocer la gestión adelantada y el motivo por el cual se mantiene el saldo del convenio desde la vigencia de 2012, descripción que aportaría al entendimiento del funcionamiento de los recursos de cooperación internacional. </t>
  </si>
  <si>
    <t xml:space="preserve">Esta situación se origina en la falta de celeridad y coordinación de las acciones y/o de compromiso de las entidades del orden nacional con responsabilidad frente a los ODS, en su rol de líderes o acompañante es de acuerdo con los lineamientos del Conpes 3918 de 2018. </t>
  </si>
  <si>
    <t>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t>
  </si>
  <si>
    <t>Generar circular de cierre ambito contable  aplicando la resolución 441 del 26dic2019, por la cual se incorpora a la Resolución No.706 de 2016 la Plantilla para el reporte uniforme de las notas a la Contaduría General de la Nación.</t>
  </si>
  <si>
    <t>Brindar acompañamiento técnico y hacer seguimiento al plan de trabajo de cooperación internacional definido con el Sector Inclusión Social  en el marco de la Estrategia Nacional de Cooperación Internacional 2019-2022.</t>
  </si>
  <si>
    <t>Coordinar la ejecución del plan de trabajo de cooperación internacional del Sector Inclusión Social</t>
  </si>
  <si>
    <t>Consolidación de anexos apoyo para la elaboración a las notas de los Estados Financieros</t>
  </si>
  <si>
    <t>Orientar el ejercicio de priorización de necesidades de cooperación internacional del Sector Inclusión Social</t>
  </si>
  <si>
    <t>Acompañar técnicamente el espacio de diálogo con los cooperantes para dar a conocer los resultados del ejercicio de priorización de necesidades del Sector Inclusión Social.</t>
  </si>
  <si>
    <t>Hacer seguimiento a los compromisos y propuestas de trabajo conjuntas acordadas con los cooperantes en los espacios de diálogo.</t>
  </si>
  <si>
    <t xml:space="preserve">Actualizar el plan de trabajo de cooperación internacional del Sector Inclusión Social </t>
  </si>
  <si>
    <t xml:space="preserve">Hacer seguimiento  el plan de trabajo de cooperación internacional del Sector Inclusión Social </t>
  </si>
  <si>
    <t>Notas de los estados financieros con corte al 31 de diciembre de 2020.</t>
  </si>
  <si>
    <t>Documento de priorización</t>
  </si>
  <si>
    <t>Memoria o evidencia del espacio de diálogo</t>
  </si>
  <si>
    <t>Matriz de Seguimiento</t>
  </si>
  <si>
    <t>Formato de Plan de Trabajo</t>
  </si>
  <si>
    <t>Formato de Seguimiento del Plan de Trabajo</t>
  </si>
  <si>
    <t xml:space="preserve">Esta acción requiere en opinión de control interno mantenerla en seguimiento hasta que se verifique con las notas a los estados financieros de final vigenica 2021 reportadas a través del CHIP de la Contaduria para verificar la calidad de la información. </t>
  </si>
  <si>
    <t xml:space="preserve">Se cuenta con matriz de seguimiento, que se actualiza de manera permanente por el equipo técnico de APC-Colombia (Dir. Demanda y DC). Sigue en ejecución ya que la matriz contiene actividades hasta marzo 312 de 2022. </t>
  </si>
  <si>
    <t xml:space="preserve">La actividad se ejecutó en su totalidad. De común acuerdo las entidades del sector acordaron una serie de espacios de trabajo para actualizar el plan sectorial de cooperación internacional; inció el 30 de junio y finalizó el 14 de julio de 2021. </t>
  </si>
  <si>
    <t>La actividad está en desarrollo. Se avanza sobre el Plan de Trabajo ajustado en julio de 2021. Esta actividad se mantiene en ejecución hasta marzo 31 de 2022.</t>
  </si>
  <si>
    <t>Se cumple en tiempo y resultado, pero como son actividades precedentes se requiere mantener seguimiento para determinar cuando se cumplan las otras se pueda determinar si fue efectiva la actividad de prorización. Se veriifcará en informe Isemestre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</si>
</sst>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3" borderId="4" xfId="0" applyFill="1" applyBorder="1" applyAlignment="1" applyProtection="1">
      <alignment vertical="center"/>
      <protection locked="0"/>
    </xf>
    <xf numFmtId="0" fontId="1" fillId="2" borderId="5" xfId="0" applyFont="1" applyFill="1" applyBorder="1" applyAlignment="1">
      <alignment horizontal="center" vertical="center"/>
    </xf>
    <xf numFmtId="0" fontId="0" fillId="3"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6</xdr:col>
      <xdr:colOff>666749</xdr:colOff>
      <xdr:row>8</xdr:row>
      <xdr:rowOff>38100</xdr:rowOff>
    </xdr:from>
    <xdr:to>
      <xdr:col>13</xdr:col>
      <xdr:colOff>581024</xdr:colOff>
      <xdr:row>45</xdr:row>
      <xdr:rowOff>185426</xdr:rowOff>
    </xdr:to>
    <xdr:pic>
      <xdr:nvPicPr>
        <xdr:cNvPr id="2" name="Imagen 1"/>
        <xdr:cNvPicPr>
          <a:picLocks noChangeAspect="1"/>
        </xdr:cNvPicPr>
      </xdr:nvPicPr>
      <xdr:blipFill rotWithShape="1">
        <a:blip xmlns:r="http://schemas.openxmlformats.org/officeDocument/2006/relationships" r:embed="rId1"/>
        <a:srcRect l="34192" t="20705" r="35424" b="5197"/>
        <a:stretch/>
      </xdr:blipFill>
      <xdr:spPr>
        <a:xfrm>
          <a:off x="5238749" y="1562100"/>
          <a:ext cx="5248275" cy="719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F7" workbookViewId="0">
      <selection activeCell="S32" sqref="S32"/>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1" workbookViewId="0">
      <selection activeCell="O16" sqref="O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7.42578125" customWidth="1"/>
    <col min="11" max="11" width="24.140625" customWidth="1"/>
    <col min="12" max="12" width="24" customWidth="1"/>
    <col min="13" max="13" width="15.42578125" customWidth="1"/>
    <col min="14" max="14" width="13.5703125" customWidth="1"/>
    <col min="15" max="15" width="33.28515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12004</v>
      </c>
    </row>
    <row r="5" spans="1:15" x14ac:dyDescent="0.25">
      <c r="B5" s="1" t="s">
        <v>6</v>
      </c>
      <c r="C5" s="4">
        <v>44561</v>
      </c>
    </row>
    <row r="6" spans="1:15" x14ac:dyDescent="0.25">
      <c r="B6" s="1" t="s">
        <v>7</v>
      </c>
      <c r="C6" s="1">
        <v>6</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7" t="s">
        <v>23</v>
      </c>
    </row>
    <row r="11" spans="1:15" ht="15.75" thickBot="1" x14ac:dyDescent="0.3">
      <c r="A11" s="1">
        <v>1</v>
      </c>
      <c r="B11" t="s">
        <v>24</v>
      </c>
      <c r="C11" s="3" t="s">
        <v>26</v>
      </c>
      <c r="D11" s="3">
        <v>1</v>
      </c>
      <c r="E11" s="3" t="s">
        <v>37</v>
      </c>
      <c r="F11" s="3" t="s">
        <v>40</v>
      </c>
      <c r="G11" s="3" t="s">
        <v>43</v>
      </c>
      <c r="H11" s="3" t="s">
        <v>46</v>
      </c>
      <c r="I11" s="3" t="s">
        <v>52</v>
      </c>
      <c r="J11" s="3">
        <v>1</v>
      </c>
      <c r="K11" s="2">
        <v>44166</v>
      </c>
      <c r="L11" s="2">
        <v>44286</v>
      </c>
      <c r="M11" s="3">
        <v>17</v>
      </c>
      <c r="N11" s="6">
        <v>1</v>
      </c>
      <c r="O11" s="3" t="s">
        <v>58</v>
      </c>
    </row>
    <row r="12" spans="1:15" ht="15.75" thickBot="1" x14ac:dyDescent="0.3">
      <c r="B12" s="5" t="s">
        <v>32</v>
      </c>
      <c r="C12" s="3" t="s">
        <v>27</v>
      </c>
      <c r="D12" s="3">
        <v>11</v>
      </c>
      <c r="E12" s="3" t="s">
        <v>38</v>
      </c>
      <c r="F12" s="3" t="s">
        <v>41</v>
      </c>
      <c r="G12" s="3" t="s">
        <v>44</v>
      </c>
      <c r="H12" s="3" t="s">
        <v>47</v>
      </c>
      <c r="I12" s="3" t="s">
        <v>53</v>
      </c>
      <c r="J12" s="3">
        <v>1</v>
      </c>
      <c r="K12" s="2">
        <v>44318</v>
      </c>
      <c r="L12" s="2">
        <v>44408</v>
      </c>
      <c r="M12" s="3">
        <v>14</v>
      </c>
      <c r="N12" s="6">
        <v>1</v>
      </c>
      <c r="O12" s="8" t="s">
        <v>62</v>
      </c>
    </row>
    <row r="13" spans="1:15" ht="15.75" thickBot="1" x14ac:dyDescent="0.3">
      <c r="B13" s="5" t="s">
        <v>33</v>
      </c>
      <c r="C13" s="3" t="s">
        <v>28</v>
      </c>
      <c r="D13" s="3">
        <v>11</v>
      </c>
      <c r="E13" s="3" t="s">
        <v>38</v>
      </c>
      <c r="F13" s="3" t="s">
        <v>41</v>
      </c>
      <c r="G13" s="3" t="s">
        <v>44</v>
      </c>
      <c r="H13" s="3" t="s">
        <v>48</v>
      </c>
      <c r="I13" s="3" t="s">
        <v>54</v>
      </c>
      <c r="J13" s="3">
        <v>1</v>
      </c>
      <c r="K13" s="2">
        <v>44281</v>
      </c>
      <c r="L13" s="2">
        <v>44314</v>
      </c>
      <c r="M13" s="3">
        <v>14</v>
      </c>
      <c r="N13" s="6">
        <v>1</v>
      </c>
      <c r="O13" s="8" t="s">
        <v>62</v>
      </c>
    </row>
    <row r="14" spans="1:15" ht="15.75" thickBot="1" x14ac:dyDescent="0.3">
      <c r="B14" s="5" t="s">
        <v>34</v>
      </c>
      <c r="C14" s="3" t="s">
        <v>29</v>
      </c>
      <c r="D14" s="3">
        <v>11</v>
      </c>
      <c r="E14" s="3" t="s">
        <v>38</v>
      </c>
      <c r="F14" s="3" t="s">
        <v>41</v>
      </c>
      <c r="G14" s="3" t="s">
        <v>44</v>
      </c>
      <c r="H14" s="3" t="s">
        <v>49</v>
      </c>
      <c r="I14" s="3" t="s">
        <v>55</v>
      </c>
      <c r="J14" s="3">
        <v>1</v>
      </c>
      <c r="K14" s="2">
        <v>44501</v>
      </c>
      <c r="L14" s="2">
        <v>44651</v>
      </c>
      <c r="M14" s="3">
        <v>22</v>
      </c>
      <c r="N14" s="6">
        <v>1</v>
      </c>
      <c r="O14" s="8" t="s">
        <v>59</v>
      </c>
    </row>
    <row r="15" spans="1:15" ht="15.75" thickBot="1" x14ac:dyDescent="0.3">
      <c r="B15" s="5" t="s">
        <v>35</v>
      </c>
      <c r="C15" s="3" t="s">
        <v>30</v>
      </c>
      <c r="D15" s="3">
        <v>19</v>
      </c>
      <c r="E15" s="3" t="s">
        <v>39</v>
      </c>
      <c r="F15" s="3" t="s">
        <v>42</v>
      </c>
      <c r="G15" s="3" t="s">
        <v>45</v>
      </c>
      <c r="H15" s="3" t="s">
        <v>50</v>
      </c>
      <c r="I15" s="3" t="s">
        <v>56</v>
      </c>
      <c r="J15" s="3">
        <v>1</v>
      </c>
      <c r="K15" s="2">
        <v>44377</v>
      </c>
      <c r="L15" s="2">
        <v>44408</v>
      </c>
      <c r="M15" s="3">
        <v>18</v>
      </c>
      <c r="N15" s="6">
        <v>1</v>
      </c>
      <c r="O15" s="8" t="s">
        <v>60</v>
      </c>
    </row>
    <row r="16" spans="1:15" ht="15.75" thickBot="1" x14ac:dyDescent="0.3">
      <c r="B16" s="5" t="s">
        <v>36</v>
      </c>
      <c r="C16" s="3" t="s">
        <v>31</v>
      </c>
      <c r="D16" s="3">
        <v>19</v>
      </c>
      <c r="E16" s="3" t="s">
        <v>39</v>
      </c>
      <c r="F16" s="3" t="s">
        <v>42</v>
      </c>
      <c r="G16" s="3" t="s">
        <v>45</v>
      </c>
      <c r="H16" s="3" t="s">
        <v>51</v>
      </c>
      <c r="I16" s="3" t="s">
        <v>57</v>
      </c>
      <c r="J16" s="3">
        <v>1</v>
      </c>
      <c r="K16" s="2">
        <v>44378</v>
      </c>
      <c r="L16" s="2">
        <v>44651</v>
      </c>
      <c r="M16" s="3">
        <v>40</v>
      </c>
      <c r="N16" s="6">
        <v>1</v>
      </c>
      <c r="O16" s="8" t="s">
        <v>61</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formula1>0</formula1>
      <formula2>390</formula2>
    </dataValidation>
  </dataValidations>
  <pageMargins left="0.7" right="0.7" top="0.75" bottom="0.75" header="0.3" footer="0.3"/>
  <pageSetup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Memorando</vt: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Alberto Rodríguez Cubides</cp:lastModifiedBy>
  <dcterms:created xsi:type="dcterms:W3CDTF">2021-12-28T12:58:29Z</dcterms:created>
  <dcterms:modified xsi:type="dcterms:W3CDTF">2022-05-31T16:08:53Z</dcterms:modified>
</cp:coreProperties>
</file>