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22\ATENCIÓN AL CIUDADANO\INFORMES SIGEPRE\"/>
    </mc:Choice>
  </mc:AlternateContent>
  <bookViews>
    <workbookView xWindow="0" yWindow="0" windowWidth="28800" windowHeight="14235"/>
  </bookViews>
  <sheets>
    <sheet name="Respuestas III TRIM (final)" sheetId="3" r:id="rId1"/>
    <sheet name="Hoja 2" sheetId="2" r:id="rId2"/>
  </sheets>
  <definedNames>
    <definedName name="_xlnm._FilterDatabase" localSheetId="0" hidden="1">'Respuestas III TRIM (final)'!$D$4:$I$45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3" l="1"/>
  <c r="J44" i="3"/>
  <c r="J43" i="3"/>
  <c r="J42" i="3"/>
  <c r="J41" i="3"/>
  <c r="J40" i="3"/>
  <c r="J39" i="3"/>
  <c r="J38" i="3"/>
  <c r="J37" i="3"/>
  <c r="J36" i="3"/>
  <c r="J35" i="3"/>
  <c r="J34" i="3"/>
  <c r="J33" i="3"/>
  <c r="J32" i="3"/>
  <c r="J31" i="3"/>
  <c r="J30" i="3"/>
  <c r="J29" i="3"/>
  <c r="J28" i="3"/>
  <c r="J27" i="3"/>
  <c r="J26" i="3"/>
  <c r="G47" i="3" l="1"/>
  <c r="H47" i="3"/>
  <c r="I47" i="3" l="1"/>
  <c r="F47" i="3"/>
  <c r="E47" i="3"/>
  <c r="D47" i="3"/>
  <c r="J47" i="3" l="1"/>
</calcChain>
</file>

<file path=xl/sharedStrings.xml><?xml version="1.0" encoding="utf-8"?>
<sst xmlns="http://schemas.openxmlformats.org/spreadsheetml/2006/main" count="146" uniqueCount="23">
  <si>
    <t>1.	El acceso y uso del módulo para formular su "Petición, Consulta, Queja, Reclamo y/o Sugerencia (PQRSD)" fue:</t>
  </si>
  <si>
    <t>TOTAL DE EVALUACIÓN INDIVIDUAL</t>
  </si>
  <si>
    <t>Deficiente</t>
  </si>
  <si>
    <t>Bueno</t>
  </si>
  <si>
    <t>Excelente</t>
  </si>
  <si>
    <t>Regular</t>
  </si>
  <si>
    <t>3. La claridad en la información entregada en la respuesta a su "Petición, Consulta, Queja, Reclamo y/o Sugerencia (PQRSD)"  fue ? *</t>
  </si>
  <si>
    <t>4. El grado de amabilidad y cortesía de la respuesta brindada por la entidad a su "Petición, Consulta, Queja, Reclamo y/o Sugerencia (PQRSD)" fue? *</t>
  </si>
  <si>
    <t>2. Califique el tiempo  de  APC-Colombia para dar  respuesta a su "Petición, Consulta, Queja, Reclamo y/o Sugerencia (PQRSD)" fue 
:</t>
  </si>
  <si>
    <t>6.La información encontrada en la página web de APC-Colombia fue clara y comprensible :</t>
  </si>
  <si>
    <t xml:space="preserve">Si </t>
  </si>
  <si>
    <t>NO</t>
  </si>
  <si>
    <t>Excelente </t>
  </si>
  <si>
    <t xml:space="preserve">Excelente  </t>
  </si>
  <si>
    <t>Si</t>
  </si>
  <si>
    <t>Bueno </t>
  </si>
  <si>
    <t>Deficiente </t>
  </si>
  <si>
    <t>No</t>
  </si>
  <si>
    <t>Regular </t>
  </si>
  <si>
    <t xml:space="preserve">fecha </t>
  </si>
  <si>
    <t xml:space="preserve">5.  Tuvo acceso a la información pública solicitada SI /NO
</t>
  </si>
  <si>
    <r>
      <t xml:space="preserve">                                                                                                                        </t>
    </r>
    <r>
      <rPr>
        <b/>
        <i/>
        <sz val="12"/>
        <color rgb="FF000000"/>
        <rFont val="Arial"/>
        <family val="2"/>
      </rPr>
      <t xml:space="preserve"> RESULTADOS ENCUESTA PQRSD IV TRIMESTRE 2021</t>
    </r>
  </si>
  <si>
    <r>
      <rPr>
        <b/>
        <sz val="12"/>
        <rFont val="Arial"/>
        <family val="2"/>
      </rPr>
      <t xml:space="preserve">ANÁLISIS: El Proceso de Gestión de Servicio, informa que durante el cuarto  trimestre de 2021 (octubre – diciembre) se  recibieron  veinte (20) encuestas de las cuales doce (12)  calificaron como excelente  el  acceso y uso del módulo para formular PQRSD, cuatro (4) de las veinte  encuestas  recibidas  fue evaluada  como bueno el acceso  y  cuatro (4)  de manera regular . Es importante mencionar, que una vez registrada la solicitud, automáticamente le llega al  ciudadano un correo, indicándole  el  número de radicado de su requerimiento y un  código de consulta  que le permite  revisar  la respuesta dada por APC-COLOMBIA.
Así mismo, doce (12) calificaron como excelente, el  tiempo en que  se tramitaron las PQRSD, porque fue  dentro de lo establecido en la resolución 048 de 2017 y seis (6) contestaron que fue bueno y dos (2) nos evaluaron regular el tiempo de  APC-Colombia para dar  respuesta a su (PQRSD). 
De la misma manera, de las veinte (20) encuestas recibidas, ocho (8)   fueron evaluadas  como excelente: La claridad de  la información entregada en la respuesta en la  (PQRSD),  diez  (10)  nos calificaron como bueno la claridad de la información y dos (2) como deficiente.
Igualmente, los ciudadanos evaluaron de las veinte (20)  encuestas recibidas doce (12) de ellas  como excelente el grado de amabilidad y cortesía de la respuesta brindada por la entidad a su   PQRSD y ocho (8) calificó como buena el grado de amabilidad de la respuesta. 
Ademas, de las veinte (20) recibidas, dieciocho (18) calificaron como excelente  el acceso a la información pública solicitada por ellos y dos (2) como deficiente 
Así mismo,  once (11)  evaluaron  como excelente la información encontrada en la página web de APC-Colombia porque fue clara y comprensible, seis (6) como bueno, una como regular y dos (2) como deficiente la información encontrada en la página web de APC-Colombia. 
El nivel de satisfacción frente a la respuesta de PQRSD durante el Cuarto  trimestre del 2021 es 86% el cual se determina,  con base en el promedio simple del resultado de las encuestas de satisfacción de  PQRSD recibidas durante el periodo los cuales valoran el  acceso, oportunidad, claridad, amabilidad en la respuesta y  acceso a la información de manera  clara y compresible. Es importante mencionar que este úlltimo resporte de la cuesta encuesta de satisfaccción fue con el nuevo diseño https://forms.office.com/pages/responsepage.aspx?id=5fteZNpoSEyj78vabZjPfFQ7Jk2A35RJh0jjR99S-ypUQ1YwWVpXSDhPRUtIRDdXTDNZSDlIRVFNQy4u  donde se pudo conocer un poco mas de información por parte de los ciudadanos para mejorar los procesos al interior de la entidad sobre el servicio que estamos brindando, buscando asi la satisfaccion completa de nuestros ciudadanos. 
 </t>
    </r>
    <r>
      <rPr>
        <b/>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</si>
</sst>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h:mm:ss"/>
  </numFmts>
  <fonts count="13" x14ac:knownFonts="1">
    <font>
      <sz val="10"/>
      <color rgb="FF000000"/>
      <name val="Arial"/>
    </font>
    <font>
      <sz val="10"/>
      <name val="Arial"/>
    </font>
    <font>
      <sz val="10"/>
      <color rgb="FF000000"/>
      <name val="Arial"/>
    </font>
    <font>
      <sz val="10"/>
      <color rgb="FF000000"/>
      <name val="Calibri Light"/>
      <family val="2"/>
      <scheme val="major"/>
    </font>
    <font>
      <sz val="10"/>
      <color rgb="FFFF0000"/>
      <name val="Calibri Light"/>
      <family val="2"/>
      <scheme val="major"/>
    </font>
    <font>
      <sz val="12"/>
      <color rgb="FF000000"/>
      <name val="Arial"/>
      <family val="2"/>
    </font>
    <font>
      <sz val="12"/>
      <name val="Arial"/>
      <family val="2"/>
    </font>
    <font>
      <sz val="12"/>
      <color rgb="FF000000"/>
      <name val="Calibri Light"/>
      <family val="2"/>
      <scheme val="major"/>
    </font>
    <font>
      <b/>
      <i/>
      <sz val="12"/>
      <color rgb="FF000000"/>
      <name val="Calibri Light"/>
      <family val="2"/>
      <scheme val="major"/>
    </font>
    <font>
      <b/>
      <sz val="12"/>
      <name val="Arial"/>
      <family val="2"/>
    </font>
    <font>
      <b/>
      <sz val="12"/>
      <color rgb="FF000000"/>
      <name val="Arial"/>
      <family val="2"/>
    </font>
    <font>
      <b/>
      <i/>
      <sz val="12"/>
      <color rgb="FF000000"/>
      <name val="Arial"/>
      <family val="2"/>
    </font>
    <font>
      <b/>
      <sz val="12"/>
      <color rgb="FFFF0000"/>
      <name val="Arial"/>
      <family val="2"/>
    </font>
  </fonts>
  <fills count="10">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99FF"/>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theme="4" tint="0.79998168889431442"/>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44">
    <xf numFmtId="0" fontId="0" fillId="0" borderId="0" xfId="0" applyFont="1" applyAlignment="1"/>
    <xf numFmtId="0" fontId="1" fillId="0" borderId="0" xfId="0" applyFont="1" applyAlignment="1"/>
    <xf numFmtId="9" fontId="1" fillId="0" borderId="0" xfId="0" applyNumberFormat="1" applyFont="1" applyAlignment="1"/>
    <xf numFmtId="0" fontId="3" fillId="0" borderId="0" xfId="0" applyFont="1" applyAlignment="1">
      <alignment vertical="center"/>
    </xf>
    <xf numFmtId="0" fontId="3" fillId="0" borderId="0" xfId="0" applyFont="1" applyAlignment="1">
      <alignment horizontal="center" vertical="center"/>
    </xf>
    <xf numFmtId="0" fontId="4" fillId="8" borderId="0" xfId="0" applyFont="1" applyFill="1" applyAlignment="1">
      <alignment horizontal="center" vertical="center"/>
    </xf>
    <xf numFmtId="0" fontId="0" fillId="0" borderId="0" xfId="0"/>
    <xf numFmtId="0" fontId="7" fillId="0" borderId="0" xfId="0" applyFont="1" applyAlignment="1">
      <alignment vertical="center"/>
    </xf>
    <xf numFmtId="0" fontId="7" fillId="0" borderId="0" xfId="0" applyFont="1" applyAlignment="1">
      <alignment horizontal="center" vertical="center"/>
    </xf>
    <xf numFmtId="164" fontId="5" fillId="9" borderId="2" xfId="0" applyNumberFormat="1" applyFont="1" applyFill="1" applyBorder="1" applyAlignment="1">
      <alignment horizontal="left"/>
    </xf>
    <xf numFmtId="0" fontId="6" fillId="0" borderId="2" xfId="0" applyFont="1" applyBorder="1" applyAlignment="1">
      <alignment horizontal="left"/>
    </xf>
    <xf numFmtId="164" fontId="5" fillId="8" borderId="2" xfId="0" applyNumberFormat="1" applyFont="1" applyFill="1" applyBorder="1" applyAlignment="1">
      <alignment horizontal="left"/>
    </xf>
    <xf numFmtId="0" fontId="5" fillId="0" borderId="0" xfId="0" applyFont="1" applyAlignment="1">
      <alignment vertical="center"/>
    </xf>
    <xf numFmtId="0" fontId="9" fillId="2" borderId="2" xfId="0" applyFont="1" applyFill="1" applyBorder="1" applyAlignment="1">
      <alignment horizontal="left" vertical="center"/>
    </xf>
    <xf numFmtId="0" fontId="9" fillId="2" borderId="2" xfId="0" applyFont="1" applyFill="1" applyBorder="1" applyAlignment="1">
      <alignment horizontal="left" vertical="center" wrapText="1"/>
    </xf>
    <xf numFmtId="0" fontId="5" fillId="0" borderId="0" xfId="0" applyFont="1"/>
    <xf numFmtId="9" fontId="6" fillId="3" borderId="2" xfId="0" applyNumberFormat="1" applyFont="1" applyFill="1" applyBorder="1" applyAlignment="1">
      <alignment horizontal="left" vertical="center"/>
    </xf>
    <xf numFmtId="9" fontId="5" fillId="0" borderId="2" xfId="0" applyNumberFormat="1" applyFont="1" applyBorder="1" applyAlignment="1">
      <alignment horizontal="left" vertical="center"/>
    </xf>
    <xf numFmtId="9" fontId="6" fillId="5" borderId="2" xfId="0" applyNumberFormat="1" applyFont="1" applyFill="1" applyBorder="1" applyAlignment="1">
      <alignment horizontal="left" vertical="center"/>
    </xf>
    <xf numFmtId="9" fontId="6" fillId="6" borderId="2" xfId="0" applyNumberFormat="1" applyFont="1" applyFill="1" applyBorder="1" applyAlignment="1">
      <alignment horizontal="left" vertical="center"/>
    </xf>
    <xf numFmtId="9" fontId="6" fillId="4" borderId="2" xfId="0" applyNumberFormat="1" applyFont="1" applyFill="1" applyBorder="1" applyAlignment="1">
      <alignment horizontal="left" vertical="center"/>
    </xf>
    <xf numFmtId="0" fontId="5" fillId="0" borderId="0" xfId="0" applyFont="1" applyAlignment="1">
      <alignment horizontal="left" vertical="center"/>
    </xf>
    <xf numFmtId="9" fontId="10" fillId="0" borderId="2" xfId="1" applyFont="1" applyBorder="1" applyAlignment="1">
      <alignment horizontal="left" vertical="center" wrapText="1"/>
    </xf>
    <xf numFmtId="9" fontId="10" fillId="0" borderId="3" xfId="1" applyFont="1" applyBorder="1" applyAlignment="1">
      <alignment horizontal="left" vertical="center" wrapText="1"/>
    </xf>
    <xf numFmtId="9" fontId="10" fillId="7" borderId="1" xfId="1" applyFont="1" applyFill="1" applyBorder="1" applyAlignment="1">
      <alignment horizontal="left" vertical="center" wrapText="1"/>
    </xf>
    <xf numFmtId="0" fontId="9" fillId="3" borderId="2" xfId="0" applyFont="1" applyFill="1" applyBorder="1" applyAlignment="1">
      <alignment horizontal="left" vertical="center"/>
    </xf>
    <xf numFmtId="0" fontId="6" fillId="3" borderId="2" xfId="0" applyFont="1" applyFill="1" applyBorder="1" applyAlignment="1">
      <alignment horizontal="left" vertical="center"/>
    </xf>
    <xf numFmtId="0" fontId="9" fillId="5" borderId="2" xfId="0" applyFont="1" applyFill="1" applyBorder="1" applyAlignment="1">
      <alignment horizontal="left" vertical="center"/>
    </xf>
    <xf numFmtId="0" fontId="6" fillId="5" borderId="2" xfId="0" applyFont="1" applyFill="1" applyBorder="1" applyAlignment="1">
      <alignment horizontal="left" vertical="center"/>
    </xf>
    <xf numFmtId="9" fontId="9" fillId="6" borderId="2" xfId="0" applyNumberFormat="1" applyFont="1" applyFill="1" applyBorder="1" applyAlignment="1">
      <alignment horizontal="left" vertical="center"/>
    </xf>
    <xf numFmtId="0" fontId="9" fillId="4" borderId="2" xfId="0" applyFont="1" applyFill="1" applyBorder="1" applyAlignment="1">
      <alignment horizontal="left" vertical="center"/>
    </xf>
    <xf numFmtId="0" fontId="6" fillId="4" borderId="2" xfId="0" applyFont="1" applyFill="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12"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13"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FF99CC"/>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114301</xdr:colOff>
      <xdr:row>1</xdr:row>
      <xdr:rowOff>76200</xdr:rowOff>
    </xdr:from>
    <xdr:to>
      <xdr:col>4</xdr:col>
      <xdr:colOff>1612107</xdr:colOff>
      <xdr:row>1</xdr:row>
      <xdr:rowOff>828675</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333376" y="276225"/>
          <a:ext cx="5010150" cy="7524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XFC70"/>
  <sheetViews>
    <sheetView tabSelected="1" topLeftCell="A49" zoomScaleNormal="100" workbookViewId="0">
      <selection activeCell="H57" sqref="H57:H61"/>
    </sheetView>
  </sheetViews>
  <sheetFormatPr baseColWidth="10" defaultColWidth="14.42578125" defaultRowHeight="15.75" customHeight="1" x14ac:dyDescent="0.2"/>
  <cols>
    <col min="1" max="2" width="3.28515625" style="3" customWidth="1"/>
    <col min="3" max="3" width="21.5703125" style="3" customWidth="1"/>
    <col min="4" max="4" width="31.140625" style="3" customWidth="1"/>
    <col min="5" max="5" width="29.42578125" style="3" customWidth="1"/>
    <col min="6" max="6" width="68.140625" style="3" customWidth="1"/>
    <col min="7" max="7" width="29.42578125" style="3" customWidth="1"/>
    <col min="8" max="8" width="31.28515625" style="3" customWidth="1"/>
    <col min="9" max="9" width="32" style="3" customWidth="1"/>
    <col min="10" max="10" width="21.5703125" style="3" customWidth="1"/>
    <col min="11" max="11" width="17.42578125" style="3" customWidth="1"/>
    <col min="12" max="12" width="11.85546875" style="3" customWidth="1"/>
    <col min="13" max="14" width="21.5703125" style="3" customWidth="1"/>
    <col min="15" max="16384" width="14.42578125" style="3"/>
  </cols>
  <sheetData>
    <row r="2" spans="1:16383" ht="70.5" customHeight="1" x14ac:dyDescent="0.2">
      <c r="C2" s="32" t="s">
        <v>21</v>
      </c>
      <c r="D2" s="33"/>
      <c r="E2" s="33"/>
      <c r="F2" s="33"/>
      <c r="G2" s="33"/>
      <c r="H2" s="33"/>
      <c r="I2" s="34"/>
    </row>
    <row r="3" spans="1:16383" ht="15.75" customHeight="1" x14ac:dyDescent="0.2">
      <c r="C3" s="7"/>
      <c r="D3" s="7"/>
      <c r="E3" s="7"/>
      <c r="F3" s="7"/>
      <c r="G3" s="7"/>
      <c r="H3" s="7"/>
      <c r="I3" s="7"/>
    </row>
    <row r="4" spans="1:16383" ht="111.75" customHeight="1" x14ac:dyDescent="0.2">
      <c r="C4" s="13" t="s">
        <v>19</v>
      </c>
      <c r="D4" s="14" t="s">
        <v>0</v>
      </c>
      <c r="E4" s="14" t="s">
        <v>8</v>
      </c>
      <c r="F4" s="14" t="s">
        <v>6</v>
      </c>
      <c r="G4" s="14" t="s">
        <v>7</v>
      </c>
      <c r="H4" s="14" t="s">
        <v>20</v>
      </c>
      <c r="I4" s="14" t="s">
        <v>9</v>
      </c>
      <c r="J4" s="12"/>
    </row>
    <row r="5" spans="1:16383" ht="16.5" customHeight="1" x14ac:dyDescent="0.2">
      <c r="A5" s="6"/>
      <c r="B5" s="6"/>
      <c r="C5" s="9">
        <v>44518.450682870403</v>
      </c>
      <c r="D5" s="10" t="s">
        <v>12</v>
      </c>
      <c r="E5" s="10" t="s">
        <v>13</v>
      </c>
      <c r="F5" s="10" t="s">
        <v>12</v>
      </c>
      <c r="G5" s="10" t="s">
        <v>12</v>
      </c>
      <c r="H5" s="10" t="s">
        <v>14</v>
      </c>
      <c r="I5" s="10" t="s">
        <v>12</v>
      </c>
      <c r="J5" s="1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c r="XES5" s="6"/>
      <c r="XET5" s="6"/>
      <c r="XEU5" s="6"/>
      <c r="XEV5" s="6"/>
      <c r="XEW5" s="6"/>
      <c r="XEX5" s="6"/>
      <c r="XEY5" s="6"/>
      <c r="XEZ5" s="6"/>
      <c r="XFA5" s="6"/>
      <c r="XFB5" s="6"/>
      <c r="XFC5" s="6"/>
    </row>
    <row r="6" spans="1:16383" ht="15.75" customHeight="1" x14ac:dyDescent="0.2">
      <c r="C6" s="11">
        <v>44519.661712963003</v>
      </c>
      <c r="D6" s="10" t="s">
        <v>12</v>
      </c>
      <c r="E6" s="10" t="s">
        <v>13</v>
      </c>
      <c r="F6" s="10" t="s">
        <v>12</v>
      </c>
      <c r="G6" s="10" t="s">
        <v>12</v>
      </c>
      <c r="H6" s="10" t="s">
        <v>14</v>
      </c>
      <c r="I6" s="10" t="s">
        <v>12</v>
      </c>
      <c r="J6" s="12"/>
    </row>
    <row r="7" spans="1:16383" ht="15.75" customHeight="1" x14ac:dyDescent="0.2">
      <c r="C7" s="9">
        <v>44520.996215277803</v>
      </c>
      <c r="D7" s="10" t="s">
        <v>15</v>
      </c>
      <c r="E7" s="10" t="s">
        <v>15</v>
      </c>
      <c r="F7" s="10" t="s">
        <v>16</v>
      </c>
      <c r="G7" s="10" t="s">
        <v>15</v>
      </c>
      <c r="H7" s="10" t="s">
        <v>17</v>
      </c>
      <c r="I7" s="10" t="s">
        <v>16</v>
      </c>
      <c r="J7" s="12"/>
    </row>
    <row r="8" spans="1:16383" ht="15.75" customHeight="1" x14ac:dyDescent="0.2">
      <c r="C8" s="11">
        <v>44525.4123958333</v>
      </c>
      <c r="D8" s="10" t="s">
        <v>18</v>
      </c>
      <c r="E8" s="10" t="s">
        <v>18</v>
      </c>
      <c r="F8" s="10" t="s">
        <v>16</v>
      </c>
      <c r="G8" s="10" t="s">
        <v>15</v>
      </c>
      <c r="H8" s="10" t="s">
        <v>17</v>
      </c>
      <c r="I8" s="10" t="s">
        <v>18</v>
      </c>
      <c r="J8" s="12"/>
    </row>
    <row r="9" spans="1:16383" ht="15.75" customHeight="1" x14ac:dyDescent="0.2">
      <c r="C9" s="9">
        <v>44525.450949074097</v>
      </c>
      <c r="D9" s="10" t="s">
        <v>12</v>
      </c>
      <c r="E9" s="10" t="s">
        <v>13</v>
      </c>
      <c r="F9" s="10" t="s">
        <v>12</v>
      </c>
      <c r="G9" s="10" t="s">
        <v>12</v>
      </c>
      <c r="H9" s="10" t="s">
        <v>14</v>
      </c>
      <c r="I9" s="10" t="s">
        <v>12</v>
      </c>
      <c r="J9" s="12"/>
    </row>
    <row r="10" spans="1:16383" ht="15.75" customHeight="1" x14ac:dyDescent="0.2">
      <c r="C10" s="11">
        <v>44525.652719907397</v>
      </c>
      <c r="D10" s="10" t="s">
        <v>12</v>
      </c>
      <c r="E10" s="10" t="s">
        <v>13</v>
      </c>
      <c r="F10" s="10" t="s">
        <v>12</v>
      </c>
      <c r="G10" s="10" t="s">
        <v>12</v>
      </c>
      <c r="H10" s="10" t="s">
        <v>14</v>
      </c>
      <c r="I10" s="10" t="s">
        <v>15</v>
      </c>
      <c r="J10" s="12"/>
    </row>
    <row r="11" spans="1:16383" ht="15.75" customHeight="1" x14ac:dyDescent="0.2">
      <c r="C11" s="9">
        <v>44543.707384259302</v>
      </c>
      <c r="D11" s="10" t="s">
        <v>12</v>
      </c>
      <c r="E11" s="10" t="s">
        <v>13</v>
      </c>
      <c r="F11" s="10" t="s">
        <v>12</v>
      </c>
      <c r="G11" s="10" t="s">
        <v>12</v>
      </c>
      <c r="H11" s="10" t="s">
        <v>14</v>
      </c>
      <c r="I11" s="10" t="s">
        <v>12</v>
      </c>
      <c r="J11" s="12"/>
    </row>
    <row r="12" spans="1:16383" ht="15.75" customHeight="1" x14ac:dyDescent="0.2">
      <c r="C12" s="11">
        <v>44545.819212962997</v>
      </c>
      <c r="D12" s="10" t="s">
        <v>12</v>
      </c>
      <c r="E12" s="10" t="s">
        <v>13</v>
      </c>
      <c r="F12" s="10" t="s">
        <v>12</v>
      </c>
      <c r="G12" s="10" t="s">
        <v>12</v>
      </c>
      <c r="H12" s="10" t="s">
        <v>14</v>
      </c>
      <c r="I12" s="10" t="s">
        <v>12</v>
      </c>
      <c r="J12" s="12"/>
    </row>
    <row r="13" spans="1:16383" ht="15.75" customHeight="1" x14ac:dyDescent="0.2">
      <c r="C13" s="9">
        <v>44551.637152777803</v>
      </c>
      <c r="D13" s="10" t="s">
        <v>12</v>
      </c>
      <c r="E13" s="10" t="s">
        <v>13</v>
      </c>
      <c r="F13" s="10" t="s">
        <v>12</v>
      </c>
      <c r="G13" s="10" t="s">
        <v>15</v>
      </c>
      <c r="H13" s="10" t="s">
        <v>14</v>
      </c>
      <c r="I13" s="10" t="s">
        <v>12</v>
      </c>
      <c r="J13" s="12"/>
    </row>
    <row r="14" spans="1:16383" ht="15.75" customHeight="1" x14ac:dyDescent="0.2">
      <c r="C14" s="11">
        <v>44551.637442129599</v>
      </c>
      <c r="D14" s="10" t="s">
        <v>15</v>
      </c>
      <c r="E14" s="10" t="s">
        <v>13</v>
      </c>
      <c r="F14" s="10" t="s">
        <v>15</v>
      </c>
      <c r="G14" s="10" t="s">
        <v>12</v>
      </c>
      <c r="H14" s="10" t="s">
        <v>14</v>
      </c>
      <c r="I14" s="10" t="s">
        <v>15</v>
      </c>
      <c r="J14" s="12"/>
    </row>
    <row r="15" spans="1:16383" ht="15.75" customHeight="1" x14ac:dyDescent="0.2">
      <c r="C15" s="9">
        <v>44551.638865740701</v>
      </c>
      <c r="D15" s="10" t="s">
        <v>18</v>
      </c>
      <c r="E15" s="10" t="s">
        <v>15</v>
      </c>
      <c r="F15" s="10" t="s">
        <v>15</v>
      </c>
      <c r="G15" s="10" t="s">
        <v>15</v>
      </c>
      <c r="H15" s="10" t="s">
        <v>14</v>
      </c>
      <c r="I15" s="10" t="s">
        <v>15</v>
      </c>
      <c r="J15" s="12"/>
    </row>
    <row r="16" spans="1:16383" ht="15.75" customHeight="1" x14ac:dyDescent="0.2">
      <c r="C16" s="11">
        <v>44552.396493055603</v>
      </c>
      <c r="D16" s="10" t="s">
        <v>12</v>
      </c>
      <c r="E16" s="10" t="s">
        <v>15</v>
      </c>
      <c r="F16" s="10" t="s">
        <v>15</v>
      </c>
      <c r="G16" s="10" t="s">
        <v>15</v>
      </c>
      <c r="H16" s="10" t="s">
        <v>14</v>
      </c>
      <c r="I16" s="10" t="s">
        <v>15</v>
      </c>
      <c r="J16" s="12"/>
    </row>
    <row r="17" spans="2:12" ht="15.75" customHeight="1" x14ac:dyDescent="0.2">
      <c r="C17" s="9">
        <v>44552.396689814799</v>
      </c>
      <c r="D17" s="10" t="s">
        <v>12</v>
      </c>
      <c r="E17" s="10" t="s">
        <v>15</v>
      </c>
      <c r="F17" s="10" t="s">
        <v>15</v>
      </c>
      <c r="G17" s="10" t="s">
        <v>15</v>
      </c>
      <c r="H17" s="10" t="s">
        <v>14</v>
      </c>
      <c r="I17" s="10" t="s">
        <v>12</v>
      </c>
      <c r="J17" s="12"/>
    </row>
    <row r="18" spans="2:12" ht="15.75" customHeight="1" x14ac:dyDescent="0.2">
      <c r="C18" s="11">
        <v>44554.350324074097</v>
      </c>
      <c r="D18" s="10" t="s">
        <v>15</v>
      </c>
      <c r="E18" s="10" t="s">
        <v>13</v>
      </c>
      <c r="F18" s="10" t="s">
        <v>15</v>
      </c>
      <c r="G18" s="10" t="s">
        <v>12</v>
      </c>
      <c r="H18" s="10" t="s">
        <v>14</v>
      </c>
      <c r="I18" s="10" t="s">
        <v>16</v>
      </c>
      <c r="J18" s="12"/>
    </row>
    <row r="19" spans="2:12" ht="15.75" customHeight="1" x14ac:dyDescent="0.2">
      <c r="C19" s="9">
        <v>44554.350648148102</v>
      </c>
      <c r="D19" s="10" t="s">
        <v>18</v>
      </c>
      <c r="E19" s="10" t="s">
        <v>15</v>
      </c>
      <c r="F19" s="10" t="s">
        <v>15</v>
      </c>
      <c r="G19" s="10" t="s">
        <v>12</v>
      </c>
      <c r="H19" s="10" t="s">
        <v>14</v>
      </c>
      <c r="I19" s="10" t="s">
        <v>12</v>
      </c>
      <c r="J19" s="12"/>
    </row>
    <row r="20" spans="2:12" ht="15.75" customHeight="1" x14ac:dyDescent="0.2">
      <c r="C20" s="11">
        <v>44554.512627314798</v>
      </c>
      <c r="D20" s="10" t="s">
        <v>12</v>
      </c>
      <c r="E20" s="10" t="s">
        <v>13</v>
      </c>
      <c r="F20" s="10" t="s">
        <v>12</v>
      </c>
      <c r="G20" s="10" t="s">
        <v>15</v>
      </c>
      <c r="H20" s="10" t="s">
        <v>14</v>
      </c>
      <c r="I20" s="10" t="s">
        <v>15</v>
      </c>
      <c r="J20" s="12"/>
    </row>
    <row r="21" spans="2:12" ht="15.75" customHeight="1" x14ac:dyDescent="0.2">
      <c r="C21" s="9">
        <v>44557.365127314799</v>
      </c>
      <c r="D21" s="10" t="s">
        <v>15</v>
      </c>
      <c r="E21" s="10" t="s">
        <v>13</v>
      </c>
      <c r="F21" s="10" t="s">
        <v>15</v>
      </c>
      <c r="G21" s="10" t="s">
        <v>12</v>
      </c>
      <c r="H21" s="10" t="s">
        <v>14</v>
      </c>
      <c r="I21" s="10" t="s">
        <v>12</v>
      </c>
      <c r="J21" s="12"/>
    </row>
    <row r="22" spans="2:12" ht="15.75" customHeight="1" x14ac:dyDescent="0.2">
      <c r="C22" s="11">
        <v>44558.615405092598</v>
      </c>
      <c r="D22" s="10" t="s">
        <v>12</v>
      </c>
      <c r="E22" s="10" t="s">
        <v>13</v>
      </c>
      <c r="F22" s="10" t="s">
        <v>15</v>
      </c>
      <c r="G22" s="10" t="s">
        <v>15</v>
      </c>
      <c r="H22" s="10" t="s">
        <v>14</v>
      </c>
      <c r="I22" s="10" t="s">
        <v>12</v>
      </c>
      <c r="J22" s="12"/>
    </row>
    <row r="23" spans="2:12" ht="15.75" customHeight="1" x14ac:dyDescent="0.2">
      <c r="C23" s="9">
        <v>44558.615682870397</v>
      </c>
      <c r="D23" s="10" t="s">
        <v>12</v>
      </c>
      <c r="E23" s="10" t="s">
        <v>18</v>
      </c>
      <c r="F23" s="10" t="s">
        <v>15</v>
      </c>
      <c r="G23" s="10" t="s">
        <v>12</v>
      </c>
      <c r="H23" s="10" t="s">
        <v>14</v>
      </c>
      <c r="I23" s="10" t="s">
        <v>15</v>
      </c>
      <c r="J23" s="12"/>
    </row>
    <row r="24" spans="2:12" ht="15.75" customHeight="1" x14ac:dyDescent="0.2">
      <c r="C24" s="11">
        <v>44558.6172337963</v>
      </c>
      <c r="D24" s="10" t="s">
        <v>18</v>
      </c>
      <c r="E24" s="10" t="s">
        <v>15</v>
      </c>
      <c r="F24" s="10" t="s">
        <v>15</v>
      </c>
      <c r="G24" s="10" t="s">
        <v>12</v>
      </c>
      <c r="H24" s="10" t="s">
        <v>14</v>
      </c>
      <c r="I24" s="10" t="s">
        <v>12</v>
      </c>
      <c r="J24" s="12"/>
    </row>
    <row r="25" spans="2:12" ht="90.75" customHeight="1" x14ac:dyDescent="0.2">
      <c r="C25" s="13" t="s">
        <v>19</v>
      </c>
      <c r="D25" s="14" t="s">
        <v>0</v>
      </c>
      <c r="E25" s="14" t="s">
        <v>8</v>
      </c>
      <c r="F25" s="14" t="s">
        <v>6</v>
      </c>
      <c r="G25" s="14" t="s">
        <v>7</v>
      </c>
      <c r="H25" s="14" t="s">
        <v>20</v>
      </c>
      <c r="I25" s="14" t="s">
        <v>9</v>
      </c>
      <c r="J25" s="14" t="s">
        <v>1</v>
      </c>
      <c r="K25" s="4"/>
      <c r="L25" s="4"/>
    </row>
    <row r="26" spans="2:12" ht="15.75" customHeight="1" x14ac:dyDescent="0.2">
      <c r="B26" s="4"/>
      <c r="C26" s="9">
        <v>44518.450682870403</v>
      </c>
      <c r="D26" s="16">
        <v>1</v>
      </c>
      <c r="E26" s="16">
        <v>1</v>
      </c>
      <c r="F26" s="16">
        <v>1</v>
      </c>
      <c r="G26" s="16">
        <v>1</v>
      </c>
      <c r="H26" s="16">
        <v>1</v>
      </c>
      <c r="I26" s="16">
        <v>1</v>
      </c>
      <c r="J26" s="17">
        <f>AVERAGE(D26:I26)</f>
        <v>1</v>
      </c>
    </row>
    <row r="27" spans="2:12" ht="15.75" customHeight="1" x14ac:dyDescent="0.2">
      <c r="B27" s="4"/>
      <c r="C27" s="11">
        <v>44519.661712963003</v>
      </c>
      <c r="D27" s="16">
        <v>1</v>
      </c>
      <c r="E27" s="16">
        <v>1</v>
      </c>
      <c r="F27" s="16">
        <v>1</v>
      </c>
      <c r="G27" s="16">
        <v>1</v>
      </c>
      <c r="H27" s="16">
        <v>1</v>
      </c>
      <c r="I27" s="16">
        <v>1</v>
      </c>
      <c r="J27" s="17">
        <f t="shared" ref="J27:J45" si="0">AVERAGE(D27:I27)</f>
        <v>1</v>
      </c>
    </row>
    <row r="28" spans="2:12" ht="15.75" customHeight="1" x14ac:dyDescent="0.2">
      <c r="B28" s="4"/>
      <c r="C28" s="9">
        <v>44520.996215277803</v>
      </c>
      <c r="D28" s="16">
        <v>1</v>
      </c>
      <c r="E28" s="16">
        <v>1</v>
      </c>
      <c r="F28" s="16">
        <v>1</v>
      </c>
      <c r="G28" s="16">
        <v>1</v>
      </c>
      <c r="H28" s="16">
        <v>1</v>
      </c>
      <c r="I28" s="16">
        <v>1</v>
      </c>
      <c r="J28" s="17">
        <f t="shared" si="0"/>
        <v>1</v>
      </c>
    </row>
    <row r="29" spans="2:12" ht="15.75" customHeight="1" x14ac:dyDescent="0.2">
      <c r="B29" s="4"/>
      <c r="C29" s="11">
        <v>44525.4123958333</v>
      </c>
      <c r="D29" s="16">
        <v>1</v>
      </c>
      <c r="E29" s="16">
        <v>1</v>
      </c>
      <c r="F29" s="16">
        <v>1</v>
      </c>
      <c r="G29" s="16">
        <v>1</v>
      </c>
      <c r="H29" s="16">
        <v>1</v>
      </c>
      <c r="I29" s="16">
        <v>1</v>
      </c>
      <c r="J29" s="17">
        <f t="shared" si="0"/>
        <v>1</v>
      </c>
    </row>
    <row r="30" spans="2:12" ht="15.75" customHeight="1" x14ac:dyDescent="0.2">
      <c r="B30" s="4"/>
      <c r="C30" s="9">
        <v>44525.450949074097</v>
      </c>
      <c r="D30" s="16">
        <v>1</v>
      </c>
      <c r="E30" s="16">
        <v>1</v>
      </c>
      <c r="F30" s="16">
        <v>1</v>
      </c>
      <c r="G30" s="16">
        <v>1</v>
      </c>
      <c r="H30" s="16">
        <v>1</v>
      </c>
      <c r="I30" s="16">
        <v>1</v>
      </c>
      <c r="J30" s="17">
        <f t="shared" si="0"/>
        <v>1</v>
      </c>
      <c r="K30" s="4"/>
      <c r="L30" s="4"/>
    </row>
    <row r="31" spans="2:12" ht="15.75" customHeight="1" x14ac:dyDescent="0.2">
      <c r="B31" s="4"/>
      <c r="C31" s="11">
        <v>44525.652719907397</v>
      </c>
      <c r="D31" s="16">
        <v>1</v>
      </c>
      <c r="E31" s="16">
        <v>1</v>
      </c>
      <c r="F31" s="16">
        <v>1</v>
      </c>
      <c r="G31" s="16">
        <v>1</v>
      </c>
      <c r="H31" s="16">
        <v>1</v>
      </c>
      <c r="I31" s="16">
        <v>1</v>
      </c>
      <c r="J31" s="17">
        <f t="shared" si="0"/>
        <v>1</v>
      </c>
    </row>
    <row r="32" spans="2:12" ht="15.75" customHeight="1" x14ac:dyDescent="0.2">
      <c r="B32" s="4"/>
      <c r="C32" s="9">
        <v>44543.707384259302</v>
      </c>
      <c r="D32" s="16">
        <v>1</v>
      </c>
      <c r="E32" s="16">
        <v>1</v>
      </c>
      <c r="F32" s="16">
        <v>1</v>
      </c>
      <c r="G32" s="16">
        <v>1</v>
      </c>
      <c r="H32" s="16">
        <v>1</v>
      </c>
      <c r="I32" s="16">
        <v>1</v>
      </c>
      <c r="J32" s="17">
        <f t="shared" si="0"/>
        <v>1</v>
      </c>
      <c r="K32" s="4"/>
      <c r="L32" s="4"/>
    </row>
    <row r="33" spans="2:12" ht="15.75" customHeight="1" x14ac:dyDescent="0.2">
      <c r="B33" s="4"/>
      <c r="C33" s="11">
        <v>44545.819212962997</v>
      </c>
      <c r="D33" s="16">
        <v>1</v>
      </c>
      <c r="E33" s="16">
        <v>1</v>
      </c>
      <c r="F33" s="16">
        <v>1</v>
      </c>
      <c r="G33" s="16">
        <v>1</v>
      </c>
      <c r="H33" s="16">
        <v>1</v>
      </c>
      <c r="I33" s="16">
        <v>1</v>
      </c>
      <c r="J33" s="17">
        <f t="shared" si="0"/>
        <v>1</v>
      </c>
      <c r="K33" s="4"/>
      <c r="L33" s="4"/>
    </row>
    <row r="34" spans="2:12" ht="15.75" customHeight="1" x14ac:dyDescent="0.2">
      <c r="B34" s="4"/>
      <c r="C34" s="9">
        <v>44551.637152777803</v>
      </c>
      <c r="D34" s="16">
        <v>1</v>
      </c>
      <c r="E34" s="16">
        <v>1</v>
      </c>
      <c r="F34" s="18">
        <v>0.8</v>
      </c>
      <c r="G34" s="16">
        <v>1</v>
      </c>
      <c r="H34" s="16">
        <v>1</v>
      </c>
      <c r="I34" s="16">
        <v>1</v>
      </c>
      <c r="J34" s="17">
        <f t="shared" si="0"/>
        <v>0.96666666666666667</v>
      </c>
      <c r="K34" s="4"/>
      <c r="L34" s="4"/>
    </row>
    <row r="35" spans="2:12" ht="15.75" customHeight="1" x14ac:dyDescent="0.2">
      <c r="B35" s="4"/>
      <c r="C35" s="11">
        <v>44551.637442129599</v>
      </c>
      <c r="D35" s="16">
        <v>1</v>
      </c>
      <c r="E35" s="16">
        <v>1</v>
      </c>
      <c r="F35" s="18">
        <v>0.8</v>
      </c>
      <c r="G35" s="16">
        <v>1</v>
      </c>
      <c r="H35" s="16">
        <v>1</v>
      </c>
      <c r="I35" s="16">
        <v>1</v>
      </c>
      <c r="J35" s="17">
        <f t="shared" si="0"/>
        <v>0.96666666666666667</v>
      </c>
      <c r="K35" s="4"/>
      <c r="L35" s="4"/>
    </row>
    <row r="36" spans="2:12" ht="15.75" customHeight="1" x14ac:dyDescent="0.2">
      <c r="B36" s="4"/>
      <c r="C36" s="9">
        <v>44551.638865740701</v>
      </c>
      <c r="D36" s="16">
        <v>1</v>
      </c>
      <c r="E36" s="16">
        <v>1</v>
      </c>
      <c r="F36" s="18">
        <v>0.8</v>
      </c>
      <c r="G36" s="16">
        <v>1</v>
      </c>
      <c r="H36" s="16">
        <v>1</v>
      </c>
      <c r="I36" s="16">
        <v>1</v>
      </c>
      <c r="J36" s="17">
        <f t="shared" si="0"/>
        <v>0.96666666666666667</v>
      </c>
      <c r="K36" s="4"/>
      <c r="L36" s="4"/>
    </row>
    <row r="37" spans="2:12" ht="15.75" customHeight="1" x14ac:dyDescent="0.2">
      <c r="B37" s="4"/>
      <c r="C37" s="11">
        <v>44552.396493055603</v>
      </c>
      <c r="D37" s="16">
        <v>1</v>
      </c>
      <c r="E37" s="16">
        <v>1</v>
      </c>
      <c r="F37" s="18">
        <v>0.8</v>
      </c>
      <c r="G37" s="16">
        <v>1</v>
      </c>
      <c r="H37" s="16">
        <v>1</v>
      </c>
      <c r="I37" s="18">
        <v>0.8</v>
      </c>
      <c r="J37" s="17">
        <f t="shared" si="0"/>
        <v>0.93333333333333324</v>
      </c>
      <c r="K37" s="4"/>
      <c r="L37" s="4"/>
    </row>
    <row r="38" spans="2:12" ht="15.75" customHeight="1" x14ac:dyDescent="0.2">
      <c r="B38" s="4"/>
      <c r="C38" s="9">
        <v>44552.396689814799</v>
      </c>
      <c r="D38" s="18">
        <v>0.8</v>
      </c>
      <c r="E38" s="18">
        <v>0.8</v>
      </c>
      <c r="F38" s="18">
        <v>0.8</v>
      </c>
      <c r="G38" s="18">
        <v>0.8</v>
      </c>
      <c r="H38" s="16">
        <v>1</v>
      </c>
      <c r="I38" s="18">
        <v>0.8</v>
      </c>
      <c r="J38" s="17">
        <f t="shared" si="0"/>
        <v>0.83333333333333337</v>
      </c>
      <c r="K38" s="4"/>
      <c r="L38" s="4"/>
    </row>
    <row r="39" spans="2:12" ht="15.75" customHeight="1" x14ac:dyDescent="0.2">
      <c r="B39" s="4"/>
      <c r="C39" s="11">
        <v>44554.350324074097</v>
      </c>
      <c r="D39" s="18">
        <v>0.8</v>
      </c>
      <c r="E39" s="18">
        <v>0.8</v>
      </c>
      <c r="F39" s="18">
        <v>0.8</v>
      </c>
      <c r="G39" s="18">
        <v>0.8</v>
      </c>
      <c r="H39" s="16">
        <v>1</v>
      </c>
      <c r="I39" s="18">
        <v>0.8</v>
      </c>
      <c r="J39" s="17">
        <f t="shared" si="0"/>
        <v>0.83333333333333337</v>
      </c>
      <c r="K39" s="4"/>
      <c r="L39" s="4"/>
    </row>
    <row r="40" spans="2:12" ht="15.75" customHeight="1" x14ac:dyDescent="0.2">
      <c r="B40" s="4"/>
      <c r="C40" s="9">
        <v>44554.350648148102</v>
      </c>
      <c r="D40" s="18">
        <v>0.8</v>
      </c>
      <c r="E40" s="18">
        <v>0.8</v>
      </c>
      <c r="F40" s="18">
        <v>0.8</v>
      </c>
      <c r="G40" s="18">
        <v>0.8</v>
      </c>
      <c r="H40" s="16">
        <v>1</v>
      </c>
      <c r="I40" s="18">
        <v>0.8</v>
      </c>
      <c r="J40" s="17">
        <f t="shared" si="0"/>
        <v>0.83333333333333337</v>
      </c>
      <c r="K40" s="4"/>
      <c r="L40" s="4"/>
    </row>
    <row r="41" spans="2:12" ht="15.75" customHeight="1" x14ac:dyDescent="0.2">
      <c r="B41" s="4"/>
      <c r="C41" s="11">
        <v>44554.512627314798</v>
      </c>
      <c r="D41" s="18">
        <v>0.8</v>
      </c>
      <c r="E41" s="18">
        <v>0.8</v>
      </c>
      <c r="F41" s="18">
        <v>0.8</v>
      </c>
      <c r="G41" s="18">
        <v>0.8</v>
      </c>
      <c r="H41" s="16">
        <v>1</v>
      </c>
      <c r="I41" s="18">
        <v>0.8</v>
      </c>
      <c r="J41" s="17">
        <f t="shared" si="0"/>
        <v>0.83333333333333337</v>
      </c>
      <c r="K41" s="4"/>
      <c r="L41" s="4"/>
    </row>
    <row r="42" spans="2:12" ht="15.75" customHeight="1" x14ac:dyDescent="0.2">
      <c r="B42" s="4"/>
      <c r="C42" s="9">
        <v>44557.365127314799</v>
      </c>
      <c r="D42" s="19">
        <v>0.5</v>
      </c>
      <c r="E42" s="18">
        <v>0.8</v>
      </c>
      <c r="F42" s="18">
        <v>0.8</v>
      </c>
      <c r="G42" s="18">
        <v>0.8</v>
      </c>
      <c r="H42" s="16">
        <v>1</v>
      </c>
      <c r="I42" s="18">
        <v>0.8</v>
      </c>
      <c r="J42" s="17">
        <f t="shared" si="0"/>
        <v>0.78333333333333333</v>
      </c>
      <c r="K42" s="4"/>
      <c r="L42" s="4"/>
    </row>
    <row r="43" spans="2:12" ht="15.75" customHeight="1" x14ac:dyDescent="0.2">
      <c r="B43" s="4"/>
      <c r="C43" s="11">
        <v>44558.615405092598</v>
      </c>
      <c r="D43" s="19">
        <v>0.5</v>
      </c>
      <c r="E43" s="18">
        <v>0.8</v>
      </c>
      <c r="F43" s="18">
        <v>0.8</v>
      </c>
      <c r="G43" s="18">
        <v>0.8</v>
      </c>
      <c r="H43" s="16">
        <v>1</v>
      </c>
      <c r="I43" s="19">
        <v>0.5</v>
      </c>
      <c r="J43" s="17">
        <f t="shared" si="0"/>
        <v>0.73333333333333339</v>
      </c>
      <c r="K43" s="4"/>
      <c r="L43" s="4"/>
    </row>
    <row r="44" spans="2:12" ht="15.75" customHeight="1" x14ac:dyDescent="0.2">
      <c r="B44" s="4"/>
      <c r="C44" s="9">
        <v>44558.615682870397</v>
      </c>
      <c r="D44" s="19">
        <v>0.5</v>
      </c>
      <c r="E44" s="19">
        <v>0.5</v>
      </c>
      <c r="F44" s="20">
        <v>0</v>
      </c>
      <c r="G44" s="18">
        <v>0.8</v>
      </c>
      <c r="H44" s="20">
        <v>0</v>
      </c>
      <c r="I44" s="20">
        <v>0</v>
      </c>
      <c r="J44" s="17">
        <f t="shared" si="0"/>
        <v>0.3</v>
      </c>
      <c r="K44" s="4"/>
      <c r="L44" s="4"/>
    </row>
    <row r="45" spans="2:12" ht="15.75" customHeight="1" x14ac:dyDescent="0.2">
      <c r="B45" s="4"/>
      <c r="C45" s="11">
        <v>44558.6172337963</v>
      </c>
      <c r="D45" s="19">
        <v>0.5</v>
      </c>
      <c r="E45" s="19">
        <v>0.5</v>
      </c>
      <c r="F45" s="20">
        <v>0</v>
      </c>
      <c r="G45" s="18">
        <v>0.8</v>
      </c>
      <c r="H45" s="20">
        <v>0</v>
      </c>
      <c r="I45" s="20">
        <v>0</v>
      </c>
      <c r="J45" s="17">
        <f t="shared" si="0"/>
        <v>0.3</v>
      </c>
      <c r="K45" s="4"/>
      <c r="L45" s="4"/>
    </row>
    <row r="46" spans="2:12" ht="15.75" customHeight="1" thickBot="1" x14ac:dyDescent="0.25">
      <c r="C46" s="21"/>
      <c r="D46" s="21"/>
      <c r="E46" s="21"/>
      <c r="F46" s="21"/>
      <c r="G46" s="21"/>
      <c r="H46" s="21"/>
      <c r="I46" s="21"/>
      <c r="J46" s="21"/>
      <c r="K46" s="4"/>
      <c r="L46" s="4"/>
    </row>
    <row r="47" spans="2:12" ht="15.75" customHeight="1" thickBot="1" x14ac:dyDescent="0.25">
      <c r="C47" s="21"/>
      <c r="D47" s="22">
        <f>AVERAGE(D26:D46)</f>
        <v>0.8600000000000001</v>
      </c>
      <c r="E47" s="22">
        <f>AVERAGE(E26:E46)</f>
        <v>0.89000000000000024</v>
      </c>
      <c r="F47" s="22">
        <f t="shared" ref="F47:G47" si="1">AVERAGE(F26:F46)</f>
        <v>0.80000000000000038</v>
      </c>
      <c r="G47" s="22">
        <f t="shared" si="1"/>
        <v>0.92000000000000026</v>
      </c>
      <c r="H47" s="22">
        <f>AVERAGE(H26:H46)</f>
        <v>0.9</v>
      </c>
      <c r="I47" s="23">
        <f>AVERAGE(I26:I46)</f>
        <v>0.81500000000000017</v>
      </c>
      <c r="J47" s="24">
        <f>AVERAGE(J26:J46)</f>
        <v>0.86416666666666697</v>
      </c>
      <c r="K47" s="4"/>
      <c r="L47" s="4"/>
    </row>
    <row r="48" spans="2:12" ht="15.75" customHeight="1" x14ac:dyDescent="0.2">
      <c r="C48" s="7"/>
      <c r="D48" s="8"/>
      <c r="E48" s="8"/>
      <c r="F48" s="8"/>
      <c r="G48" s="8"/>
      <c r="H48" s="8"/>
      <c r="I48" s="8"/>
      <c r="J48" s="4"/>
      <c r="K48" s="4"/>
      <c r="L48" s="4"/>
    </row>
    <row r="49" spans="3:12" ht="15.75" customHeight="1" thickBot="1" x14ac:dyDescent="0.25">
      <c r="C49" s="8"/>
      <c r="D49" s="8"/>
      <c r="E49" s="8"/>
      <c r="F49" s="8"/>
      <c r="G49" s="8"/>
      <c r="H49" s="8"/>
      <c r="I49" s="8"/>
      <c r="J49" s="4"/>
      <c r="K49" s="4"/>
      <c r="L49" s="4"/>
    </row>
    <row r="50" spans="3:12" ht="33" customHeight="1" x14ac:dyDescent="0.2">
      <c r="C50" s="35" t="s">
        <v>22</v>
      </c>
      <c r="D50" s="36"/>
      <c r="E50" s="36"/>
      <c r="F50" s="36"/>
      <c r="G50" s="36"/>
      <c r="H50" s="36"/>
      <c r="I50" s="37"/>
      <c r="J50" s="4"/>
      <c r="K50" s="4"/>
      <c r="L50" s="4"/>
    </row>
    <row r="51" spans="3:12" ht="15.75" customHeight="1" x14ac:dyDescent="0.2">
      <c r="C51" s="38"/>
      <c r="D51" s="39"/>
      <c r="E51" s="39"/>
      <c r="F51" s="39"/>
      <c r="G51" s="39"/>
      <c r="H51" s="39"/>
      <c r="I51" s="40"/>
      <c r="J51" s="4"/>
      <c r="K51" s="4"/>
      <c r="L51" s="4"/>
    </row>
    <row r="52" spans="3:12" ht="15.75" customHeight="1" x14ac:dyDescent="0.2">
      <c r="C52" s="38"/>
      <c r="D52" s="39"/>
      <c r="E52" s="39"/>
      <c r="F52" s="39"/>
      <c r="G52" s="39"/>
      <c r="H52" s="39"/>
      <c r="I52" s="40"/>
      <c r="J52" s="5"/>
      <c r="K52" s="4"/>
      <c r="L52" s="4"/>
    </row>
    <row r="53" spans="3:12" ht="15.75" customHeight="1" x14ac:dyDescent="0.2">
      <c r="C53" s="38"/>
      <c r="D53" s="39"/>
      <c r="E53" s="39"/>
      <c r="F53" s="39"/>
      <c r="G53" s="39"/>
      <c r="H53" s="39"/>
      <c r="I53" s="40"/>
      <c r="J53" s="4"/>
      <c r="K53" s="4"/>
      <c r="L53" s="4"/>
    </row>
    <row r="54" spans="3:12" ht="323.25" customHeight="1" thickBot="1" x14ac:dyDescent="0.25">
      <c r="C54" s="41"/>
      <c r="D54" s="42"/>
      <c r="E54" s="42"/>
      <c r="F54" s="42"/>
      <c r="G54" s="42"/>
      <c r="H54" s="42"/>
      <c r="I54" s="43"/>
      <c r="J54" s="4"/>
      <c r="K54" s="4"/>
      <c r="L54" s="4"/>
    </row>
    <row r="55" spans="3:12" ht="15.75" customHeight="1" x14ac:dyDescent="0.2">
      <c r="C55" s="7"/>
      <c r="D55" s="7"/>
      <c r="E55" s="7"/>
      <c r="F55" s="7"/>
      <c r="G55" s="7"/>
      <c r="H55" s="7"/>
      <c r="I55" s="7"/>
    </row>
    <row r="56" spans="3:12" ht="15.75" customHeight="1" x14ac:dyDescent="0.2">
      <c r="C56" s="7"/>
      <c r="D56" s="7"/>
      <c r="E56" s="7"/>
      <c r="F56" s="7"/>
      <c r="G56" s="7"/>
      <c r="H56" s="7"/>
      <c r="I56" s="7"/>
    </row>
    <row r="57" spans="3:12" ht="15.75" customHeight="1" x14ac:dyDescent="0.2">
      <c r="C57" s="7"/>
      <c r="D57" s="7"/>
      <c r="E57" s="25" t="s">
        <v>4</v>
      </c>
      <c r="F57" s="26"/>
      <c r="G57" s="26"/>
      <c r="H57" s="16">
        <v>1</v>
      </c>
      <c r="I57" s="7"/>
    </row>
    <row r="58" spans="3:12" ht="15.75" customHeight="1" x14ac:dyDescent="0.2">
      <c r="C58" s="7"/>
      <c r="D58" s="7"/>
      <c r="E58" s="27" t="s">
        <v>3</v>
      </c>
      <c r="F58" s="28"/>
      <c r="G58" s="28"/>
      <c r="H58" s="18">
        <v>0.8</v>
      </c>
      <c r="I58" s="7"/>
    </row>
    <row r="59" spans="3:12" ht="15.75" customHeight="1" x14ac:dyDescent="0.2">
      <c r="C59" s="7"/>
      <c r="D59" s="7"/>
      <c r="E59" s="29" t="s">
        <v>5</v>
      </c>
      <c r="F59" s="19"/>
      <c r="G59" s="19"/>
      <c r="H59" s="19">
        <v>0.5</v>
      </c>
      <c r="I59" s="7"/>
    </row>
    <row r="60" spans="3:12" ht="15.75" customHeight="1" x14ac:dyDescent="0.2">
      <c r="C60" s="7"/>
      <c r="D60" s="7"/>
      <c r="E60" s="30" t="s">
        <v>2</v>
      </c>
      <c r="F60" s="31"/>
      <c r="G60" s="31"/>
      <c r="H60" s="20">
        <v>0</v>
      </c>
      <c r="I60" s="7"/>
    </row>
    <row r="61" spans="3:12" ht="15.75" customHeight="1" x14ac:dyDescent="0.2">
      <c r="C61" s="7"/>
      <c r="D61" s="7"/>
      <c r="E61" s="21"/>
      <c r="F61" s="21"/>
      <c r="G61" s="21"/>
      <c r="H61" s="21"/>
      <c r="I61" s="7"/>
    </row>
    <row r="62" spans="3:12" ht="15.75" customHeight="1" x14ac:dyDescent="0.2">
      <c r="C62" s="7"/>
      <c r="D62" s="7"/>
      <c r="E62" s="25" t="s">
        <v>10</v>
      </c>
      <c r="F62" s="16">
        <v>1</v>
      </c>
      <c r="G62" s="21"/>
      <c r="H62" s="21"/>
      <c r="I62" s="7"/>
    </row>
    <row r="63" spans="3:12" ht="15.75" customHeight="1" x14ac:dyDescent="0.2">
      <c r="C63" s="7"/>
      <c r="D63" s="7"/>
      <c r="E63" s="30" t="s">
        <v>11</v>
      </c>
      <c r="F63" s="20">
        <v>0</v>
      </c>
      <c r="G63" s="21"/>
      <c r="H63" s="21"/>
      <c r="I63" s="7"/>
    </row>
    <row r="64" spans="3:12" ht="15.75" customHeight="1" x14ac:dyDescent="0.2">
      <c r="C64" s="7"/>
      <c r="D64" s="7"/>
      <c r="E64" s="7"/>
      <c r="F64" s="7"/>
      <c r="G64" s="7"/>
      <c r="H64" s="7"/>
      <c r="I64" s="7"/>
    </row>
    <row r="65" spans="3:9" ht="15.75" customHeight="1" x14ac:dyDescent="0.2">
      <c r="C65" s="7"/>
      <c r="D65" s="7"/>
      <c r="E65" s="7"/>
      <c r="F65" s="7"/>
      <c r="G65" s="7"/>
      <c r="H65" s="7"/>
      <c r="I65" s="7"/>
    </row>
    <row r="66" spans="3:9" ht="15.75" customHeight="1" x14ac:dyDescent="0.2">
      <c r="C66" s="7"/>
      <c r="D66" s="7"/>
      <c r="E66" s="7"/>
      <c r="F66" s="7"/>
      <c r="G66" s="7"/>
      <c r="H66" s="7"/>
      <c r="I66" s="7"/>
    </row>
    <row r="67" spans="3:9" ht="15.75" customHeight="1" x14ac:dyDescent="0.2">
      <c r="C67" s="7"/>
      <c r="D67" s="7"/>
      <c r="E67" s="7"/>
      <c r="F67" s="7"/>
      <c r="G67" s="7"/>
      <c r="H67" s="7"/>
      <c r="I67" s="7"/>
    </row>
    <row r="68" spans="3:9" ht="15.75" customHeight="1" x14ac:dyDescent="0.2">
      <c r="C68" s="7"/>
      <c r="D68" s="7"/>
      <c r="E68" s="7"/>
      <c r="F68" s="7"/>
      <c r="G68" s="7"/>
      <c r="H68" s="7"/>
      <c r="I68" s="7"/>
    </row>
    <row r="69" spans="3:9" ht="15.75" customHeight="1" x14ac:dyDescent="0.2">
      <c r="C69" s="7"/>
      <c r="D69" s="7"/>
      <c r="E69" s="7"/>
      <c r="F69" s="7"/>
      <c r="G69" s="7"/>
      <c r="H69" s="7"/>
      <c r="I69" s="7"/>
    </row>
    <row r="70" spans="3:9" ht="15.75" customHeight="1" x14ac:dyDescent="0.2">
      <c r="C70" s="7"/>
      <c r="D70" s="7"/>
      <c r="E70" s="7"/>
      <c r="F70" s="7"/>
      <c r="G70" s="7"/>
      <c r="H70" s="7"/>
      <c r="I70" s="7"/>
    </row>
  </sheetData>
  <mergeCells count="2">
    <mergeCell ref="C2:I2"/>
    <mergeCell ref="C50:I54"/>
  </mergeCells>
  <printOptions horizontalCentered="1" gridLines="1"/>
  <pageMargins left="0.7" right="0.7" top="0.75" bottom="0.75" header="0" footer="0"/>
  <pageSetup scale="52" fitToHeight="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C4"/>
  <sheetViews>
    <sheetView workbookViewId="0">
      <selection activeCell="C3" sqref="C3"/>
    </sheetView>
  </sheetViews>
  <sheetFormatPr baseColWidth="10" defaultColWidth="14.42578125" defaultRowHeight="15.75" customHeight="1" x14ac:dyDescent="0.2"/>
  <cols>
    <col min="1" max="1" width="5.28515625" customWidth="1"/>
    <col min="3" max="3" width="7.28515625" customWidth="1"/>
  </cols>
  <sheetData>
    <row r="2" spans="2:3" ht="15.75" customHeight="1" x14ac:dyDescent="0.2">
      <c r="B2" s="1" t="s">
        <v>2</v>
      </c>
      <c r="C2" s="2">
        <v>0.5</v>
      </c>
    </row>
    <row r="3" spans="2:3" ht="15.75" customHeight="1" x14ac:dyDescent="0.2">
      <c r="B3" s="1" t="s">
        <v>3</v>
      </c>
      <c r="C3" s="2">
        <v>0.8</v>
      </c>
    </row>
    <row r="4" spans="2:3" ht="15.75" customHeight="1" x14ac:dyDescent="0.2">
      <c r="B4" s="1" t="s">
        <v>4</v>
      </c>
      <c r="C4" s="2">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Respuestas III TRIM (final)</vt:lpstr>
      <vt:lpstr>Hoja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Cruz Montoya</dc:creator>
  <cp:lastModifiedBy>Paula Andrea Poveda Gonzalez</cp:lastModifiedBy>
  <cp:lastPrinted>2022-01-18T15:54:39Z</cp:lastPrinted>
  <dcterms:created xsi:type="dcterms:W3CDTF">2021-09-03T16:28:58Z</dcterms:created>
  <dcterms:modified xsi:type="dcterms:W3CDTF">2022-01-24T13:43:06Z</dcterms:modified>
</cp:coreProperties>
</file>